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95" windowWidth="18195" windowHeight="10935" activeTab="2"/>
  </bookViews>
  <sheets>
    <sheet name="2020 год" sheetId="4" r:id="rId1"/>
    <sheet name="учеба" sheetId="5" r:id="rId2"/>
    <sheet name="2021" sheetId="6" r:id="rId3"/>
    <sheet name="Лист2" sheetId="2" r:id="rId4"/>
    <sheet name="Лист3" sheetId="3" r:id="rId5"/>
  </sheets>
  <definedNames>
    <definedName name="_xlnm.Print_Area" localSheetId="0">'2020 год'!$A$1:$J$195</definedName>
    <definedName name="_xlnm.Print_Area" localSheetId="2">'2021'!$A$1:$S$196</definedName>
    <definedName name="_xlnm.Print_Area" localSheetId="1">учеба!$A$1:$J$39</definedName>
  </definedNames>
  <calcPr calcId="125725" refMode="R1C1"/>
</workbook>
</file>

<file path=xl/calcChain.xml><?xml version="1.0" encoding="utf-8"?>
<calcChain xmlns="http://schemas.openxmlformats.org/spreadsheetml/2006/main">
  <c r="D7" i="6"/>
  <c r="E7"/>
  <c r="F7"/>
  <c r="G7"/>
  <c r="C7"/>
  <c r="B7"/>
  <c r="I109" i="4"/>
</calcChain>
</file>

<file path=xl/sharedStrings.xml><?xml version="1.0" encoding="utf-8"?>
<sst xmlns="http://schemas.openxmlformats.org/spreadsheetml/2006/main" count="2236" uniqueCount="1277">
  <si>
    <t>Номер договора</t>
  </si>
  <si>
    <t>Дата договора</t>
  </si>
  <si>
    <t>Наименования предприятия</t>
  </si>
  <si>
    <t>Примечание</t>
  </si>
  <si>
    <t>ПАПКА №2</t>
  </si>
  <si>
    <t>Срок действия договора</t>
  </si>
  <si>
    <t xml:space="preserve">Реестр договоров </t>
  </si>
  <si>
    <t xml:space="preserve">с юридическими лицами </t>
  </si>
  <si>
    <t>Сумма договора</t>
  </si>
  <si>
    <t>№ п/п</t>
  </si>
  <si>
    <t>ООО "ЛМП"</t>
  </si>
  <si>
    <t>по факту</t>
  </si>
  <si>
    <t>17000</t>
  </si>
  <si>
    <t>ИП Боцман</t>
  </si>
  <si>
    <t>печатная продукция</t>
  </si>
  <si>
    <t>ГКУЗ "Центр крови ЛО"</t>
  </si>
  <si>
    <t>НОЧУ ДПО УИЦ "Компия"</t>
  </si>
  <si>
    <t>ООО "Лифтремонт"</t>
  </si>
  <si>
    <t>до исполнения обязат.</t>
  </si>
  <si>
    <t>ОАО "Медтехника-1"</t>
  </si>
  <si>
    <t>Реестр договоров на ОБУЧЕНИЕ</t>
  </si>
  <si>
    <t>охрана</t>
  </si>
  <si>
    <t>ООО "Базис Медикал"</t>
  </si>
  <si>
    <t>интродьюсеры</t>
  </si>
  <si>
    <t>240</t>
  </si>
  <si>
    <t>179460 в год 14955 руб в месяц</t>
  </si>
  <si>
    <t>ТО и ремонт лифтов</t>
  </si>
  <si>
    <t>3/20</t>
  </si>
  <si>
    <t>462</t>
  </si>
  <si>
    <t>ООО "ОП "СПАРТА"</t>
  </si>
  <si>
    <t>843.600 руб в год</t>
  </si>
  <si>
    <t>2020 год</t>
  </si>
  <si>
    <t>34180</t>
  </si>
  <si>
    <t>28000</t>
  </si>
  <si>
    <t>Обучение Загарских КЕ</t>
  </si>
  <si>
    <t>0901/2020</t>
  </si>
  <si>
    <t>до испол.обязат</t>
  </si>
  <si>
    <t xml:space="preserve">ООО "Базис Медикал" </t>
  </si>
  <si>
    <t>16500 (разовый)</t>
  </si>
  <si>
    <t>интродьюсеры 20 шт</t>
  </si>
  <si>
    <t>001/20-ПД</t>
  </si>
  <si>
    <t>ООО "Спец Предприятие ДПО" ЛО</t>
  </si>
  <si>
    <t>4000</t>
  </si>
  <si>
    <t>расчет категории по взрывопожарной и пожарной опасности для гаража</t>
  </si>
  <si>
    <t>10-СД             9-Н</t>
  </si>
  <si>
    <t>ЛОГП "Ленфарм"</t>
  </si>
  <si>
    <t>наркот.средства</t>
  </si>
  <si>
    <t>1701/2020</t>
  </si>
  <si>
    <t>ООО "ДТК"</t>
  </si>
  <si>
    <t>693000 на год</t>
  </si>
  <si>
    <t>тест-полоски для 6Ц</t>
  </si>
  <si>
    <t>2101/2020 ОМС 2101/2020ВНБ</t>
  </si>
  <si>
    <t>расходный материал на 1 квартал</t>
  </si>
  <si>
    <t>171290 руб              146140 руб</t>
  </si>
  <si>
    <t>2101/2020</t>
  </si>
  <si>
    <t>ЗАО "Рентген-Берлин"</t>
  </si>
  <si>
    <t>72448 на 1 квартал</t>
  </si>
  <si>
    <t>рентген кабинет</t>
  </si>
  <si>
    <t>0101/202</t>
  </si>
  <si>
    <t>ФБУН НИИРГ им.П.В. Рамзаева</t>
  </si>
  <si>
    <t>поверка дозиметров рентгена</t>
  </si>
  <si>
    <t>23</t>
  </si>
  <si>
    <t>НАО "Инкарт"</t>
  </si>
  <si>
    <t>6200 разовый</t>
  </si>
  <si>
    <t>9600 на год</t>
  </si>
  <si>
    <t>ремонт регистратора ЭКГ</t>
  </si>
  <si>
    <t>2201/2020</t>
  </si>
  <si>
    <t>ЗАО "ПЕНКРОФТ ФАРМА"</t>
  </si>
  <si>
    <t>30500 на год</t>
  </si>
  <si>
    <t>таблетки для гинекологии</t>
  </si>
  <si>
    <t>06951/20</t>
  </si>
  <si>
    <t>АСНП "ЦВКК"</t>
  </si>
  <si>
    <t>29268</t>
  </si>
  <si>
    <t>Для лаборатории</t>
  </si>
  <si>
    <t>019</t>
  </si>
  <si>
    <t>25500</t>
  </si>
  <si>
    <t>Аноскоп</t>
  </si>
  <si>
    <t>3001/2020 (Г)</t>
  </si>
  <si>
    <t>ИП Грознова</t>
  </si>
  <si>
    <t>до 01.06.2020</t>
  </si>
  <si>
    <t>Продукты</t>
  </si>
  <si>
    <t>3001/2020 (Ф)</t>
  </si>
  <si>
    <t>ИП Федоров М.П.</t>
  </si>
  <si>
    <t>3101/2020 (Ш)</t>
  </si>
  <si>
    <t>Ип Шевченко О.В.</t>
  </si>
  <si>
    <t>хлеб</t>
  </si>
  <si>
    <t>3101/2020 (ПП)</t>
  </si>
  <si>
    <t>ООО "Приморскяа пекарня"</t>
  </si>
  <si>
    <t>3101/2020</t>
  </si>
  <si>
    <t>иссследования для Гемодиализ и Детство</t>
  </si>
  <si>
    <t>0502/2020/1</t>
  </si>
  <si>
    <t>16500</t>
  </si>
  <si>
    <t>ПЛ-05/20             ПЛ-06/20             ПЛ-07/20             ПЛ-08/20              ПЛ-09/20</t>
  </si>
  <si>
    <t>ООО "Полекс"</t>
  </si>
  <si>
    <t>0502/2020</t>
  </si>
  <si>
    <t>АО "Витал Девелопмент"</t>
  </si>
  <si>
    <t>33220</t>
  </si>
  <si>
    <t>Гликозилированный гемоглобин витал</t>
  </si>
  <si>
    <t>0502/2020/2</t>
  </si>
  <si>
    <t>ООО "Биолитек"</t>
  </si>
  <si>
    <t>55000</t>
  </si>
  <si>
    <t>Световод флебологи</t>
  </si>
  <si>
    <t>0602/2020</t>
  </si>
  <si>
    <t>17890</t>
  </si>
  <si>
    <t>для КФД</t>
  </si>
  <si>
    <t>36/1-20</t>
  </si>
  <si>
    <t>СПб ГБПОУ "Медицинский техникум№2"</t>
  </si>
  <si>
    <t>Обучение АвдюхинаС.А.</t>
  </si>
  <si>
    <t>ПРО/ДИС-20/113</t>
  </si>
  <si>
    <t>ИП Кобзева Т.С.</t>
  </si>
  <si>
    <t>4950</t>
  </si>
  <si>
    <t>Обучение Безверхой ТН, диспансеризация</t>
  </si>
  <si>
    <t>0102/2020</t>
  </si>
  <si>
    <t>годовой</t>
  </si>
  <si>
    <t>53</t>
  </si>
  <si>
    <t>ООО "ЛенМедСервис"</t>
  </si>
  <si>
    <t>ООО "Хэппи Дей Плюс"</t>
  </si>
  <si>
    <t>74446.00</t>
  </si>
  <si>
    <t>Дез.средтва на 1 квартал</t>
  </si>
  <si>
    <t>20100000013/2/1402-2020</t>
  </si>
  <si>
    <t>22560</t>
  </si>
  <si>
    <t>рентгенпленка на 1 квартал</t>
  </si>
  <si>
    <t>1702/2020-Л1   1702/2020-Л2</t>
  </si>
  <si>
    <t>ООО "ФИРМА "Медэкспресс"</t>
  </si>
  <si>
    <t>стоматология</t>
  </si>
  <si>
    <t>20100000013-10.02.20/1902/2020</t>
  </si>
  <si>
    <t>ООО "Медлабком"</t>
  </si>
  <si>
    <t>78992.80</t>
  </si>
  <si>
    <t>шовный материал на 1 квартал</t>
  </si>
  <si>
    <t>1902/2020</t>
  </si>
  <si>
    <t>ООО "МТК"</t>
  </si>
  <si>
    <t>16200</t>
  </si>
  <si>
    <t>для эндоскописта</t>
  </si>
  <si>
    <t>1902/2020 (ОМС)  1902/2020 (ПД)</t>
  </si>
  <si>
    <t>ИП Цыбулькина Е.Э</t>
  </si>
  <si>
    <t>белье постельное</t>
  </si>
  <si>
    <t xml:space="preserve">ПАПКА №1 </t>
  </si>
  <si>
    <t>2</t>
  </si>
  <si>
    <t>ГБУЗ ЛО "Выборгская ДГБ"</t>
  </si>
  <si>
    <t>узкие специалисты</t>
  </si>
  <si>
    <t>2801/2020</t>
  </si>
  <si>
    <t>ИП Мамедов И.О</t>
  </si>
  <si>
    <t>201000000013/1/1402-200</t>
  </si>
  <si>
    <t>9380</t>
  </si>
  <si>
    <t>кабель для ЭКГ</t>
  </si>
  <si>
    <t>18/2</t>
  </si>
  <si>
    <t>ООО "РЦСЗ "Ленмединформ"</t>
  </si>
  <si>
    <t>4109</t>
  </si>
  <si>
    <t xml:space="preserve">спирт </t>
  </si>
  <si>
    <t>03/03</t>
  </si>
  <si>
    <t>АО НПП "Системные технологии"</t>
  </si>
  <si>
    <t>7729.00</t>
  </si>
  <si>
    <t>манжета и датчик пульса</t>
  </si>
  <si>
    <t>1332-УД</t>
  </si>
  <si>
    <t>ООО "Корона"</t>
  </si>
  <si>
    <t>уничтожение документов</t>
  </si>
  <si>
    <t>1203/2020/03/98655</t>
  </si>
  <si>
    <t>1481</t>
  </si>
  <si>
    <t>Манометр</t>
  </si>
  <si>
    <t>1903/2020</t>
  </si>
  <si>
    <t>7400</t>
  </si>
  <si>
    <t>Фотек</t>
  </si>
  <si>
    <t>2003/2020</t>
  </si>
  <si>
    <t>ООО "Городской центр аттестациии сертификации"</t>
  </si>
  <si>
    <t>5500</t>
  </si>
  <si>
    <t>20100000006-24-03-2020/3101/2020</t>
  </si>
  <si>
    <t>147740</t>
  </si>
  <si>
    <t>01/04-2020</t>
  </si>
  <si>
    <t>ООО "Спектра-МЕД"</t>
  </si>
  <si>
    <t>146848-50 в месяц</t>
  </si>
  <si>
    <t>аренда стоматологи</t>
  </si>
  <si>
    <t>376 ВНБ</t>
  </si>
  <si>
    <t>138941.25</t>
  </si>
  <si>
    <t>расх.материал</t>
  </si>
  <si>
    <t>131</t>
  </si>
  <si>
    <t>126600</t>
  </si>
  <si>
    <t>СИЗ</t>
  </si>
  <si>
    <t>2804/2020</t>
  </si>
  <si>
    <t>ИП Круглова ЛП</t>
  </si>
  <si>
    <t>137350</t>
  </si>
  <si>
    <t>40</t>
  </si>
  <si>
    <t>ИП Дорошенко Л.М.</t>
  </si>
  <si>
    <t>15400</t>
  </si>
  <si>
    <t>противопожарный водопровод</t>
  </si>
  <si>
    <t>АО "СЗЦДМ"</t>
  </si>
  <si>
    <t>955 1 проба</t>
  </si>
  <si>
    <t>проба КОВИД19</t>
  </si>
  <si>
    <t>2005/2020</t>
  </si>
  <si>
    <t>ООО "Инновационный исследовательский институт"</t>
  </si>
  <si>
    <t>5850</t>
  </si>
  <si>
    <t>Геликобакте</t>
  </si>
  <si>
    <t>20100000008-12-03-2020</t>
  </si>
  <si>
    <t>ООО "Врач и пациент"</t>
  </si>
  <si>
    <t>219628</t>
  </si>
  <si>
    <t>гемодиализ</t>
  </si>
  <si>
    <t>35/1</t>
  </si>
  <si>
    <t>9999 руб  в месяц</t>
  </si>
  <si>
    <t>аренда оборудования</t>
  </si>
  <si>
    <t>38/1</t>
  </si>
  <si>
    <t>20100000013-28-02-2020/1203/2020</t>
  </si>
  <si>
    <t>ООО "Нефролайф"</t>
  </si>
  <si>
    <t>2944870</t>
  </si>
  <si>
    <t>39/1</t>
  </si>
  <si>
    <t>368484149</t>
  </si>
  <si>
    <t>1 год</t>
  </si>
  <si>
    <t>ООО "МЦФЭР-пресс"</t>
  </si>
  <si>
    <t>4951 в месяц</t>
  </si>
  <si>
    <t>Гл.медсестра</t>
  </si>
  <si>
    <t>41/1</t>
  </si>
  <si>
    <t>1670</t>
  </si>
  <si>
    <t>ООО "Альфа-мед"</t>
  </si>
  <si>
    <t>217580</t>
  </si>
  <si>
    <t>дез.средства</t>
  </si>
  <si>
    <t>43/1</t>
  </si>
  <si>
    <t>375 ОМС</t>
  </si>
  <si>
    <t>272164.30</t>
  </si>
  <si>
    <t>888</t>
  </si>
  <si>
    <t>ООО "Хэппи Дей"</t>
  </si>
  <si>
    <t>37700</t>
  </si>
  <si>
    <t>Л-00002062</t>
  </si>
  <si>
    <t>ООО "Север-Мед"</t>
  </si>
  <si>
    <t>13475</t>
  </si>
  <si>
    <t>0506/2020</t>
  </si>
  <si>
    <t>325016.00</t>
  </si>
  <si>
    <t>Гемодиализ</t>
  </si>
  <si>
    <t>47292001</t>
  </si>
  <si>
    <t>АО "Почта России"</t>
  </si>
  <si>
    <t>услуги почты</t>
  </si>
  <si>
    <t>649 ОМС</t>
  </si>
  <si>
    <t>12960</t>
  </si>
  <si>
    <t>пробирки и иглы</t>
  </si>
  <si>
    <t>С-00000084</t>
  </si>
  <si>
    <t>ООО "АХЕЙЯ"</t>
  </si>
  <si>
    <t>149380</t>
  </si>
  <si>
    <t>Дез средства</t>
  </si>
  <si>
    <t>Л-00002188</t>
  </si>
  <si>
    <t>14261.57</t>
  </si>
  <si>
    <t>медикаменты</t>
  </si>
  <si>
    <t>49</t>
  </si>
  <si>
    <t>ООО "Тэи"</t>
  </si>
  <si>
    <t>14339</t>
  </si>
  <si>
    <t>поверка приборов узла учета тепловой энергии</t>
  </si>
  <si>
    <t>61/20</t>
  </si>
  <si>
    <t>ООО "ХОББИ-АВТО"</t>
  </si>
  <si>
    <t>предоплата</t>
  </si>
  <si>
    <t>1507/2020/1</t>
  </si>
  <si>
    <t>ООО "Планас"</t>
  </si>
  <si>
    <t>65600</t>
  </si>
  <si>
    <t>1507/2020</t>
  </si>
  <si>
    <t>АО "Вектор-Бест-Балтика"</t>
  </si>
  <si>
    <t>42156</t>
  </si>
  <si>
    <t>реактивы для Ковид</t>
  </si>
  <si>
    <t>2307/2020Л2 ВНБ</t>
  </si>
  <si>
    <t>247256.97</t>
  </si>
  <si>
    <t>ПАПКА №3</t>
  </si>
  <si>
    <t>2307/2020Л1 ОМС</t>
  </si>
  <si>
    <t>246553.78</t>
  </si>
  <si>
    <t>МТ-17/20</t>
  </si>
  <si>
    <t>20000 в месяц</t>
  </si>
  <si>
    <t>ТО стомат.оборудования</t>
  </si>
  <si>
    <t>Ф-49/07/2020</t>
  </si>
  <si>
    <t>ООО "Фармкомплект"</t>
  </si>
  <si>
    <t>43565</t>
  </si>
  <si>
    <t>Дез.средства</t>
  </si>
  <si>
    <t>406</t>
  </si>
  <si>
    <t>11200</t>
  </si>
  <si>
    <t>Для анестезиолога</t>
  </si>
  <si>
    <t>3007/1</t>
  </si>
  <si>
    <t>3000</t>
  </si>
  <si>
    <t>эл.нож для хирурга</t>
  </si>
  <si>
    <t>17</t>
  </si>
  <si>
    <t>ООО "Алкотектор"</t>
  </si>
  <si>
    <t>4200</t>
  </si>
  <si>
    <t>мундштуки</t>
  </si>
  <si>
    <t>67</t>
  </si>
  <si>
    <t>ООО "СТД "Петрович"</t>
  </si>
  <si>
    <t>20100000012/31-07-2020/0708/2020</t>
  </si>
  <si>
    <t>5464500</t>
  </si>
  <si>
    <t>33/1</t>
  </si>
  <si>
    <t>1803/2020</t>
  </si>
  <si>
    <t>ИП Головина</t>
  </si>
  <si>
    <t>32/1</t>
  </si>
  <si>
    <t>50282</t>
  </si>
  <si>
    <t>ООО "Линдстрем"</t>
  </si>
  <si>
    <t>25920</t>
  </si>
  <si>
    <t>42/1</t>
  </si>
  <si>
    <t>20100000008-26-03-2020/0204/2020</t>
  </si>
  <si>
    <t>продукты</t>
  </si>
  <si>
    <t>56/1</t>
  </si>
  <si>
    <t>0027707</t>
  </si>
  <si>
    <t>21078.20</t>
  </si>
  <si>
    <t>53/1</t>
  </si>
  <si>
    <t>07-267/2020</t>
  </si>
  <si>
    <t>НАО "МФК-Северо-Запад"</t>
  </si>
  <si>
    <t>11290.80</t>
  </si>
  <si>
    <t>Гидроксихлорин</t>
  </si>
  <si>
    <t>1008/2020ПД</t>
  </si>
  <si>
    <t>ООО "Мединторг СПБ"</t>
  </si>
  <si>
    <t>39398</t>
  </si>
  <si>
    <t>вакцина</t>
  </si>
  <si>
    <t>1808/2020 ОМС</t>
  </si>
  <si>
    <t>28100</t>
  </si>
  <si>
    <t>1808/2020</t>
  </si>
  <si>
    <t>56460</t>
  </si>
  <si>
    <t>ПЛ-1808/2020ОМС</t>
  </si>
  <si>
    <t>187759</t>
  </si>
  <si>
    <t>медикаменты ОМС</t>
  </si>
  <si>
    <t>ПЛ-1808/2020ПД</t>
  </si>
  <si>
    <t>346137</t>
  </si>
  <si>
    <t>медикаменты ПД</t>
  </si>
  <si>
    <t>798/2020</t>
  </si>
  <si>
    <t>ООО "БСК"</t>
  </si>
  <si>
    <t>22500</t>
  </si>
  <si>
    <t>соль гемодиализ</t>
  </si>
  <si>
    <t>2108/2020 ОМС</t>
  </si>
  <si>
    <t>45805</t>
  </si>
  <si>
    <t>рекативы гемодиализ</t>
  </si>
  <si>
    <t>98338</t>
  </si>
  <si>
    <t>расходный материал на 3 квартал</t>
  </si>
  <si>
    <t>31.09.2020</t>
  </si>
  <si>
    <t>156827.50</t>
  </si>
  <si>
    <t>2008/20 ОМС</t>
  </si>
  <si>
    <t>Медтехника-1</t>
  </si>
  <si>
    <t>8850</t>
  </si>
  <si>
    <t>тонометры</t>
  </si>
  <si>
    <t>2008/20 ПД</t>
  </si>
  <si>
    <t>8000</t>
  </si>
  <si>
    <t>2008/2020П</t>
  </si>
  <si>
    <t>9000</t>
  </si>
  <si>
    <t>500 пар перчаток</t>
  </si>
  <si>
    <t>2508/2020</t>
  </si>
  <si>
    <t>2008/2020 ПД</t>
  </si>
  <si>
    <t>62/1</t>
  </si>
  <si>
    <t>2407/2020 ОМС</t>
  </si>
  <si>
    <t>42100</t>
  </si>
  <si>
    <t>тропонин гемодиализ</t>
  </si>
  <si>
    <t>70/1</t>
  </si>
  <si>
    <t>1008/2020ОМС</t>
  </si>
  <si>
    <t>9837.40</t>
  </si>
  <si>
    <t>3108/2020Л1ОМС      3108/2020Л2ПД</t>
  </si>
  <si>
    <t>ООО "Атекс групп"</t>
  </si>
  <si>
    <t>263600, 73400</t>
  </si>
  <si>
    <t>перчатки</t>
  </si>
  <si>
    <t>0309/2020</t>
  </si>
  <si>
    <t>ООО "Комус"</t>
  </si>
  <si>
    <t>10980</t>
  </si>
  <si>
    <t>кресла</t>
  </si>
  <si>
    <t>6609</t>
  </si>
  <si>
    <t>гемодиализ тряпки</t>
  </si>
  <si>
    <t>0409/2020</t>
  </si>
  <si>
    <t>30000</t>
  </si>
  <si>
    <t>марля</t>
  </si>
  <si>
    <t>0809/2020</t>
  </si>
  <si>
    <t>1509/2020</t>
  </si>
  <si>
    <t>6000</t>
  </si>
  <si>
    <t>лампы эндоскоп.</t>
  </si>
  <si>
    <t>1709/2020Л1ОМС      1709/2020Л2ПД</t>
  </si>
  <si>
    <t>1709/2020  ОМС</t>
  </si>
  <si>
    <t>1609/2020</t>
  </si>
  <si>
    <t>ЭКГ</t>
  </si>
  <si>
    <t>87/1</t>
  </si>
  <si>
    <t>3</t>
  </si>
  <si>
    <t>29420</t>
  </si>
  <si>
    <t>82/1</t>
  </si>
  <si>
    <t>1158000193</t>
  </si>
  <si>
    <t>АО "ДПД РУС"</t>
  </si>
  <si>
    <t>почтовые отправления</t>
  </si>
  <si>
    <t>9/257/1/ЛО</t>
  </si>
  <si>
    <t>СПб ГБУЗ МИАЦ</t>
  </si>
  <si>
    <t>2135</t>
  </si>
  <si>
    <t>мед.заключение</t>
  </si>
  <si>
    <t>175/257/1</t>
  </si>
  <si>
    <t>26376</t>
  </si>
  <si>
    <t>2209/2020</t>
  </si>
  <si>
    <t>63234</t>
  </si>
  <si>
    <t>наборы Ковид</t>
  </si>
  <si>
    <t>2309/2020 Л1 ОМС      2309/2020 Л2ПД</t>
  </si>
  <si>
    <t>21</t>
  </si>
  <si>
    <t>ЧУЗ "КБ "РЖД-Медицина"г.Ростов-на-Дону"</t>
  </si>
  <si>
    <t>15200</t>
  </si>
  <si>
    <t>"Контур.Страхование"</t>
  </si>
  <si>
    <t>01-10-1</t>
  </si>
  <si>
    <t>ООО "Трио-Альянс"</t>
  </si>
  <si>
    <t>34950</t>
  </si>
  <si>
    <t>металлоконструкция</t>
  </si>
  <si>
    <t>01-10-2</t>
  </si>
  <si>
    <t>36700</t>
  </si>
  <si>
    <t>0110/2020</t>
  </si>
  <si>
    <t>ООО "Врач и Пациент"</t>
  </si>
  <si>
    <t>153120</t>
  </si>
  <si>
    <t>Ф-47/09/2020</t>
  </si>
  <si>
    <t>80475</t>
  </si>
  <si>
    <t>Ф-48/09/2020</t>
  </si>
  <si>
    <t>25275</t>
  </si>
  <si>
    <t>0110/2020Л3ПД 0110/2020Л4ОМС</t>
  </si>
  <si>
    <t>58/1</t>
  </si>
  <si>
    <t>0710/2020 ВНБ</t>
  </si>
  <si>
    <t>29760</t>
  </si>
  <si>
    <t>0910/2020 ОМС</t>
  </si>
  <si>
    <t>46124</t>
  </si>
  <si>
    <t>1410/2020 Л2</t>
  </si>
  <si>
    <t>ООО "Базис медикал"</t>
  </si>
  <si>
    <t>43800</t>
  </si>
  <si>
    <t>флебологи</t>
  </si>
  <si>
    <t>1410/2020 Л1</t>
  </si>
  <si>
    <t>57500</t>
  </si>
  <si>
    <t>1210/2020Л1</t>
  </si>
  <si>
    <t>1210/2020Л2</t>
  </si>
  <si>
    <t>37647.25</t>
  </si>
  <si>
    <t>338605.95</t>
  </si>
  <si>
    <t>дет.отделение</t>
  </si>
  <si>
    <t>1410/2020Л3</t>
  </si>
  <si>
    <t>96119.50</t>
  </si>
  <si>
    <t>Л-00003652</t>
  </si>
  <si>
    <t>57665</t>
  </si>
  <si>
    <t>эндопротезы+маски</t>
  </si>
  <si>
    <t>03/98836    (ОМС)              03/98842 (ВНБ)</t>
  </si>
  <si>
    <t>24345 (ОМС)    24345 (ВНБ)</t>
  </si>
  <si>
    <t>лампы для Дезар</t>
  </si>
  <si>
    <t>1910/2020</t>
  </si>
  <si>
    <t>ООО "Олоф"</t>
  </si>
  <si>
    <t>64944.00</t>
  </si>
  <si>
    <t>Касперский</t>
  </si>
  <si>
    <t>81/1</t>
  </si>
  <si>
    <t>Л-00003071 (ПД) Л-00003077 (ОМС)</t>
  </si>
  <si>
    <t>ПАПКА №4</t>
  </si>
  <si>
    <t>1510/2020</t>
  </si>
  <si>
    <t>178852.09</t>
  </si>
  <si>
    <t>хир.отделение</t>
  </si>
  <si>
    <t>1610/2020</t>
  </si>
  <si>
    <t>211325.40</t>
  </si>
  <si>
    <t>терап.отделение</t>
  </si>
  <si>
    <t>102, 103</t>
  </si>
  <si>
    <t>22000, 15400</t>
  </si>
  <si>
    <t>Пожарка</t>
  </si>
  <si>
    <t>103-10-2020Д</t>
  </si>
  <si>
    <t>ЧУЗ"КБ"РЖД-Медицина"г.Санкт-Петербург"</t>
  </si>
  <si>
    <t>мазки Ковид</t>
  </si>
  <si>
    <t>2810/2020 ОМС 2810/2020ВНБ</t>
  </si>
  <si>
    <t>2810/2020 Л1 ОМС</t>
  </si>
  <si>
    <t>ООО "Атекс"</t>
  </si>
  <si>
    <t>215712.50</t>
  </si>
  <si>
    <t>2910/2020</t>
  </si>
  <si>
    <t>270400</t>
  </si>
  <si>
    <t xml:space="preserve">ООО "РЦСЗ Ленмединформ" </t>
  </si>
  <si>
    <t>Л00004191</t>
  </si>
  <si>
    <t>Л00004303</t>
  </si>
  <si>
    <t>2910/2020 ОМС</t>
  </si>
  <si>
    <t>12693.48</t>
  </si>
  <si>
    <t>рабинович</t>
  </si>
  <si>
    <t>5549780</t>
  </si>
  <si>
    <t>ООО "Дженти М"</t>
  </si>
  <si>
    <t>0511/2020</t>
  </si>
  <si>
    <t>91291</t>
  </si>
  <si>
    <t>гепатрин</t>
  </si>
  <si>
    <t>0611/2020</t>
  </si>
  <si>
    <t>44741</t>
  </si>
  <si>
    <t>123/1</t>
  </si>
  <si>
    <t>52</t>
  </si>
  <si>
    <t>ООО "Феникс"</t>
  </si>
  <si>
    <t>120000</t>
  </si>
  <si>
    <t>НОР (оценка пожарного риска)</t>
  </si>
  <si>
    <t>99/1</t>
  </si>
  <si>
    <t>3761</t>
  </si>
  <si>
    <t>ООО "Городская дезинфекционная станция"</t>
  </si>
  <si>
    <t>72руб/кв.метр</t>
  </si>
  <si>
    <t>дез.обработка</t>
  </si>
  <si>
    <t>116/1</t>
  </si>
  <si>
    <t>2110/2020</t>
  </si>
  <si>
    <t>9800</t>
  </si>
  <si>
    <t>Пробирки</t>
  </si>
  <si>
    <t>118705.20</t>
  </si>
  <si>
    <t>0211/2020</t>
  </si>
  <si>
    <t>115/1</t>
  </si>
  <si>
    <t>69630</t>
  </si>
  <si>
    <t>96/1</t>
  </si>
  <si>
    <t>2409/2020 ВНБ</t>
  </si>
  <si>
    <t>11782.70</t>
  </si>
  <si>
    <t>наконечники</t>
  </si>
  <si>
    <t>116/2</t>
  </si>
  <si>
    <t>ООО "Медитек "Знамя Труда"</t>
  </si>
  <si>
    <t>Балтнер-50</t>
  </si>
  <si>
    <t>119/1</t>
  </si>
  <si>
    <t>2810/2020 Л2 ПД</t>
  </si>
  <si>
    <t>356770</t>
  </si>
  <si>
    <t>Л-00004556</t>
  </si>
  <si>
    <t>5478</t>
  </si>
  <si>
    <t>пакеты, бахтлы</t>
  </si>
  <si>
    <t>1111/2020</t>
  </si>
  <si>
    <t>ООО "Инкарт"</t>
  </si>
  <si>
    <t>21370</t>
  </si>
  <si>
    <t>дяя ЭКГ</t>
  </si>
  <si>
    <t>КП 74/2020                   КП 75/2020</t>
  </si>
  <si>
    <t>2711/2020 ВНБ 2711/2020 ОМС</t>
  </si>
  <si>
    <t>129/1</t>
  </si>
  <si>
    <t>6582</t>
  </si>
  <si>
    <t>ООО "Здравторг"</t>
  </si>
  <si>
    <t>35868</t>
  </si>
  <si>
    <t>секундомеры</t>
  </si>
  <si>
    <t>2310/1121</t>
  </si>
  <si>
    <t>ФБУЗ "Центр гигиены и эпидемиологии в ЛО "</t>
  </si>
  <si>
    <t>12780</t>
  </si>
  <si>
    <t>смывы</t>
  </si>
  <si>
    <t>ПАПКА №5</t>
  </si>
  <si>
    <t>114/1</t>
  </si>
  <si>
    <t>98-10-2020Д</t>
  </si>
  <si>
    <t>ЧУЗ "КБ "РЖД-Медицина г.Санкт-Петербург"</t>
  </si>
  <si>
    <t>анализы Ковид</t>
  </si>
  <si>
    <t>Л-00004766</t>
  </si>
  <si>
    <t>18000</t>
  </si>
  <si>
    <t>маски</t>
  </si>
  <si>
    <t>0112/2020 ВНБ</t>
  </si>
  <si>
    <t>1800</t>
  </si>
  <si>
    <t>пробирки</t>
  </si>
  <si>
    <t>Л-00004862</t>
  </si>
  <si>
    <t>18750</t>
  </si>
  <si>
    <t>зонд</t>
  </si>
  <si>
    <t>0812/2020</t>
  </si>
  <si>
    <t>119</t>
  </si>
  <si>
    <t>ООО "НИЦ Безопасности"</t>
  </si>
  <si>
    <t>39200</t>
  </si>
  <si>
    <t>сертификация защитных конструкций</t>
  </si>
  <si>
    <t>111</t>
  </si>
  <si>
    <t>11.12.20200</t>
  </si>
  <si>
    <t>13604</t>
  </si>
  <si>
    <t>Бумага , лента</t>
  </si>
  <si>
    <t>1712/1</t>
  </si>
  <si>
    <t>68800</t>
  </si>
  <si>
    <t>для рентгена</t>
  </si>
  <si>
    <t>4</t>
  </si>
  <si>
    <t>ИП Боцман В.П.</t>
  </si>
  <si>
    <t>50755</t>
  </si>
  <si>
    <t>117</t>
  </si>
  <si>
    <t>5790</t>
  </si>
  <si>
    <t>138/1</t>
  </si>
  <si>
    <t>1612/2020</t>
  </si>
  <si>
    <t>60000</t>
  </si>
  <si>
    <t>маски, перчатки</t>
  </si>
  <si>
    <t>139/1</t>
  </si>
  <si>
    <t>М-00000411</t>
  </si>
  <si>
    <t>ООО "Технический центр "Медсервис"</t>
  </si>
  <si>
    <t>26000</t>
  </si>
  <si>
    <t>112/1</t>
  </si>
  <si>
    <t>ГКУЗ ЛОПНД</t>
  </si>
  <si>
    <t>410руб/чел</t>
  </si>
  <si>
    <t>психиатр.освидетельствование</t>
  </si>
  <si>
    <t>135/1</t>
  </si>
  <si>
    <t>537</t>
  </si>
  <si>
    <t>49200</t>
  </si>
  <si>
    <t>137/1</t>
  </si>
  <si>
    <t>5-000737</t>
  </si>
  <si>
    <t>гель, пульсоксиметр</t>
  </si>
  <si>
    <t>100/1</t>
  </si>
  <si>
    <t>S 185</t>
  </si>
  <si>
    <t>ГБУЗ ЛОКБ</t>
  </si>
  <si>
    <t>14000</t>
  </si>
  <si>
    <t>253</t>
  </si>
  <si>
    <t>14955 руб/месяц</t>
  </si>
  <si>
    <t>4/21</t>
  </si>
  <si>
    <t>20</t>
  </si>
  <si>
    <t>ООО "Проектмонтаж"</t>
  </si>
  <si>
    <t>6750.45</t>
  </si>
  <si>
    <t>1301-2021</t>
  </si>
  <si>
    <t>до исполн.обязат.</t>
  </si>
  <si>
    <t>Дата ввода в Ордер</t>
  </si>
  <si>
    <t>Дата ввода доп.документов</t>
  </si>
  <si>
    <t>Срок оплаты</t>
  </si>
  <si>
    <t>Электр. Ордер</t>
  </si>
  <si>
    <t>Постфактум</t>
  </si>
  <si>
    <t>Экстренн. Закупка</t>
  </si>
  <si>
    <t>Един.поставщ. По процед</t>
  </si>
  <si>
    <t>Номер по реестру</t>
  </si>
  <si>
    <t>15 дней</t>
  </si>
  <si>
    <t>10 дней</t>
  </si>
  <si>
    <t>19100</t>
  </si>
  <si>
    <t>30 дней</t>
  </si>
  <si>
    <t>Без процедур</t>
  </si>
  <si>
    <t>1301/2021 ОМС 1301/2021 ПД</t>
  </si>
  <si>
    <t>ООО "Альфа-Мед"</t>
  </si>
  <si>
    <t>1301/2021</t>
  </si>
  <si>
    <t>1501/2021 (М)</t>
  </si>
  <si>
    <t>ИП Мамедов И.О.</t>
  </si>
  <si>
    <t>1501/2021 (ПП)</t>
  </si>
  <si>
    <t>ООО "Приморская пекарня"</t>
  </si>
  <si>
    <t>1501/2021 (Ф)</t>
  </si>
  <si>
    <t>1501/2021 (Ш)</t>
  </si>
  <si>
    <t>ООО "ТСМ"</t>
  </si>
  <si>
    <t>1601/2021</t>
  </si>
  <si>
    <t>7</t>
  </si>
  <si>
    <t>63720</t>
  </si>
  <si>
    <t>60 дней</t>
  </si>
  <si>
    <t>1801/2021</t>
  </si>
  <si>
    <t>56440</t>
  </si>
  <si>
    <t>90 дней</t>
  </si>
  <si>
    <t>174</t>
  </si>
  <si>
    <t>1901/2021</t>
  </si>
  <si>
    <t>ООО "Атекс Групп"</t>
  </si>
  <si>
    <t>2101/2021</t>
  </si>
  <si>
    <t>2530</t>
  </si>
  <si>
    <t>20 дней</t>
  </si>
  <si>
    <t xml:space="preserve">ПЛ-2701/2021 Л1 ПД                ПЛ-2701/2021 Л2 ПД ПЛ-2701/2021 Л3 ПД ПЛ-2701/2021 Л4 ПД </t>
  </si>
  <si>
    <t>ПЛ-2701/2021 Л5 ОМС                ПЛ-2701/2021 Л6 ОМС</t>
  </si>
  <si>
    <t>2701/2021</t>
  </si>
  <si>
    <t>5000</t>
  </si>
  <si>
    <t>2801/2021 ВНБ</t>
  </si>
  <si>
    <t>2801-В/21</t>
  </si>
  <si>
    <t>ООО "БС-групп"</t>
  </si>
  <si>
    <t>5 дней</t>
  </si>
  <si>
    <t>КП-12/2021</t>
  </si>
  <si>
    <t>ООО "Мединторг СПб"</t>
  </si>
  <si>
    <t>7728.22</t>
  </si>
  <si>
    <t>2901/2021</t>
  </si>
  <si>
    <t>ООО "НордГаз"</t>
  </si>
  <si>
    <t>ПД210129460</t>
  </si>
  <si>
    <t>АО "ЕЭТП"</t>
  </si>
  <si>
    <t>эл.подпись</t>
  </si>
  <si>
    <t>предоплата 100 %</t>
  </si>
  <si>
    <t>Через процедуры</t>
  </si>
  <si>
    <t>кровь</t>
  </si>
  <si>
    <t>эл.подпись глав.врача</t>
  </si>
  <si>
    <t>кислород</t>
  </si>
  <si>
    <t>азот, углекислота, аргон</t>
  </si>
  <si>
    <t>вакцина дет.отделение</t>
  </si>
  <si>
    <t>лампа галоген для эндоскописта</t>
  </si>
  <si>
    <t>полотенца и гриппер пакеты</t>
  </si>
  <si>
    <t>морозильная камера под вакцину Ковид</t>
  </si>
  <si>
    <t>ТО тревожной конопки пожарной сигнализации</t>
  </si>
  <si>
    <t>продукты питания</t>
  </si>
  <si>
    <t>Кабель для ЭКГ</t>
  </si>
  <si>
    <t>ТО пож.сигнализации</t>
  </si>
  <si>
    <t>0102/2021</t>
  </si>
  <si>
    <t>диагностика Ковид</t>
  </si>
  <si>
    <t>419/ОМС</t>
  </si>
  <si>
    <t>ООО "ИЛТС"</t>
  </si>
  <si>
    <t>3500</t>
  </si>
  <si>
    <t>сопровождение программы ОМС</t>
  </si>
  <si>
    <t>0202/2021 ОМС</t>
  </si>
  <si>
    <t>ООО "Фирма "Медэкспресс"</t>
  </si>
  <si>
    <t>стоматологи</t>
  </si>
  <si>
    <t>0202/2021 ВНБ</t>
  </si>
  <si>
    <t>45000</t>
  </si>
  <si>
    <t>СНS/120-21</t>
  </si>
  <si>
    <t>АО "Шиллер.ру"</t>
  </si>
  <si>
    <t>11020</t>
  </si>
  <si>
    <t>0902/2021</t>
  </si>
  <si>
    <t>ООО "КПК "ДиалМед"</t>
  </si>
  <si>
    <t>165000</t>
  </si>
  <si>
    <t>1002/2021</t>
  </si>
  <si>
    <t>ООО "МТК-сервис"</t>
  </si>
  <si>
    <t>142152</t>
  </si>
  <si>
    <t>Клипсы эндоскопист</t>
  </si>
  <si>
    <t>22/1</t>
  </si>
  <si>
    <t>КП-13/2022</t>
  </si>
  <si>
    <t>28579.13</t>
  </si>
  <si>
    <t>29/1</t>
  </si>
  <si>
    <t>0402/2021 ВНБ  0402/2021 ОМС</t>
  </si>
  <si>
    <t>193 233 (ВНБ)  54650 (ОМС)</t>
  </si>
  <si>
    <t>расходный материал</t>
  </si>
  <si>
    <t>Л-00000243</t>
  </si>
  <si>
    <t>16821</t>
  </si>
  <si>
    <t>Л-00000241</t>
  </si>
  <si>
    <t>6307.51</t>
  </si>
  <si>
    <t>Л-00000349</t>
  </si>
  <si>
    <t>2665.90</t>
  </si>
  <si>
    <t>пластина</t>
  </si>
  <si>
    <t>1602/2021</t>
  </si>
  <si>
    <t>ООО "Синтез СПб"</t>
  </si>
  <si>
    <t>59900</t>
  </si>
  <si>
    <t>Алкблоу</t>
  </si>
  <si>
    <t>1802/2021</t>
  </si>
  <si>
    <t>12280</t>
  </si>
  <si>
    <t>пленка рентген</t>
  </si>
  <si>
    <t>1702/2021-1</t>
  </si>
  <si>
    <t>54608</t>
  </si>
  <si>
    <t>1902/2021 ОМС  1902/2021 ВНБ</t>
  </si>
  <si>
    <t>367 720.25 ОМС 98 718.96 ВНБ</t>
  </si>
  <si>
    <t>Л-00000466</t>
  </si>
  <si>
    <t>10800</t>
  </si>
  <si>
    <t>зеркала гинекол.</t>
  </si>
  <si>
    <t>ИТОГО</t>
  </si>
  <si>
    <t>январь</t>
  </si>
  <si>
    <t>1/1</t>
  </si>
  <si>
    <t>51021</t>
  </si>
  <si>
    <t>100980 в год</t>
  </si>
  <si>
    <t xml:space="preserve">14 дней </t>
  </si>
  <si>
    <t>уход за коврами</t>
  </si>
  <si>
    <t>21100000014-15-02-2021</t>
  </si>
  <si>
    <t>5209040</t>
  </si>
  <si>
    <t>16/1</t>
  </si>
  <si>
    <t>03/99537</t>
  </si>
  <si>
    <t>39780</t>
  </si>
  <si>
    <t>предоплата 30%</t>
  </si>
  <si>
    <t>нагреватель фена, и жесткий диск для Рентгена</t>
  </si>
  <si>
    <t>404388965</t>
  </si>
  <si>
    <t>ООО "МЦФЭР"</t>
  </si>
  <si>
    <t>62379.00</t>
  </si>
  <si>
    <t>график платежей</t>
  </si>
  <si>
    <t>Главная медсетсра</t>
  </si>
  <si>
    <t>0303/2021</t>
  </si>
  <si>
    <t>ООО "Сангвитест"</t>
  </si>
  <si>
    <t>3180</t>
  </si>
  <si>
    <t>лаборатория определение группы крови</t>
  </si>
  <si>
    <t>0402/2021</t>
  </si>
  <si>
    <t>ООО "Технократ"</t>
  </si>
  <si>
    <t>18100</t>
  </si>
  <si>
    <t>зап.части гемодиализ</t>
  </si>
  <si>
    <t>0403/2021</t>
  </si>
  <si>
    <t>44600</t>
  </si>
  <si>
    <t>0503/2021</t>
  </si>
  <si>
    <t>39000</t>
  </si>
  <si>
    <t>16/2</t>
  </si>
  <si>
    <t>25790</t>
  </si>
  <si>
    <t>лента, электроды</t>
  </si>
  <si>
    <t>06951/21</t>
  </si>
  <si>
    <t>49223.00</t>
  </si>
  <si>
    <t xml:space="preserve">лаборатория </t>
  </si>
  <si>
    <t>1003/2021</t>
  </si>
  <si>
    <t>ООО "ТИТАН МЕДИКАЛ"</t>
  </si>
  <si>
    <t>15780</t>
  </si>
  <si>
    <t>интсрументы окулист</t>
  </si>
  <si>
    <t>1103/2021</t>
  </si>
  <si>
    <t>5010</t>
  </si>
  <si>
    <t>бумага ЭКГ</t>
  </si>
  <si>
    <t>1203/2021</t>
  </si>
  <si>
    <t>клипсы хирургия</t>
  </si>
  <si>
    <t>1803/2021</t>
  </si>
  <si>
    <t>38800</t>
  </si>
  <si>
    <t>электроды,, лента мундштуки для ЭКГ</t>
  </si>
  <si>
    <t>1903/2021 ОМС 1903/2021 ВНБ</t>
  </si>
  <si>
    <t>117709 ОМС   94085 ВНБ</t>
  </si>
  <si>
    <t>2203/2021 ОМС 2203/2021 ВНБ</t>
  </si>
  <si>
    <t>12456.98 ОМС 22369.91 ВНБ</t>
  </si>
  <si>
    <t>2203/2021</t>
  </si>
  <si>
    <t>КРИ "Контакт" Учреждение ВОС</t>
  </si>
  <si>
    <t>7000</t>
  </si>
  <si>
    <t>бахилы</t>
  </si>
  <si>
    <t>2303/2021</t>
  </si>
  <si>
    <t>5803.06</t>
  </si>
  <si>
    <t>посуда для ТО</t>
  </si>
  <si>
    <t>J1973897</t>
  </si>
  <si>
    <t>ООО "Ситилинк"</t>
  </si>
  <si>
    <t>33300</t>
  </si>
  <si>
    <t>ПК экономич.отдел</t>
  </si>
  <si>
    <t>2403/2021 ОМС</t>
  </si>
  <si>
    <t>ООО "КОРВЭЙ"</t>
  </si>
  <si>
    <t>17632.56</t>
  </si>
  <si>
    <t>2403/2021</t>
  </si>
  <si>
    <t>ООО "Фпринтс"</t>
  </si>
  <si>
    <t>24375.30</t>
  </si>
  <si>
    <t>расходник принтеры</t>
  </si>
  <si>
    <t>2503/2021ВНБ</t>
  </si>
  <si>
    <t>64521</t>
  </si>
  <si>
    <t>реактивы Ковид</t>
  </si>
  <si>
    <t>3/1</t>
  </si>
  <si>
    <t>5</t>
  </si>
  <si>
    <t>специалисты</t>
  </si>
  <si>
    <t>2602/2021</t>
  </si>
  <si>
    <t>55481</t>
  </si>
  <si>
    <t>шовный материал</t>
  </si>
  <si>
    <t>3/2</t>
  </si>
  <si>
    <t>4180</t>
  </si>
  <si>
    <t>АО "Калуга Астрал"</t>
  </si>
  <si>
    <t>30-03/21</t>
  </si>
  <si>
    <t>330000</t>
  </si>
  <si>
    <t>согласно графику платежей</t>
  </si>
  <si>
    <t>КУУТЭ</t>
  </si>
  <si>
    <t>3103/2021</t>
  </si>
  <si>
    <t>ООО "ТЭи"</t>
  </si>
  <si>
    <t>ООО "Интернешнл Трейдинг Групп"</t>
  </si>
  <si>
    <t>10000</t>
  </si>
  <si>
    <t>14950</t>
  </si>
  <si>
    <t>ДТК/3/21-579</t>
  </si>
  <si>
    <t>Тест ИХА</t>
  </si>
  <si>
    <t>0104/2021</t>
  </si>
  <si>
    <t>ООО "Медиа-Сервис"</t>
  </si>
  <si>
    <t>35630</t>
  </si>
  <si>
    <t>Реклама</t>
  </si>
  <si>
    <t>20500</t>
  </si>
  <si>
    <t>Иньектор эндоскопист</t>
  </si>
  <si>
    <t>0204/2021</t>
  </si>
  <si>
    <t>ООО "Хэпп  Дей Плюс"</t>
  </si>
  <si>
    <t>20100</t>
  </si>
  <si>
    <t>ДЕЗ средства</t>
  </si>
  <si>
    <t>81</t>
  </si>
  <si>
    <t>43200</t>
  </si>
  <si>
    <t>10 дн</t>
  </si>
  <si>
    <t>тест полоски Альба</t>
  </si>
  <si>
    <t>0604/2021 омс 0604/2021 внб</t>
  </si>
  <si>
    <t>ООО "Альфа Мед"</t>
  </si>
  <si>
    <t>17799,49 449305,75</t>
  </si>
  <si>
    <t>дез средства</t>
  </si>
  <si>
    <t>0604/2021</t>
  </si>
  <si>
    <t>ООО "БалтМедЭкспорт"</t>
  </si>
  <si>
    <t>полоски окулист</t>
  </si>
  <si>
    <t>43560,00</t>
  </si>
  <si>
    <t>3103/2021омс 3103/2021 омс</t>
  </si>
  <si>
    <t>494661,71 омс 226131,39 внб</t>
  </si>
  <si>
    <t>60дн</t>
  </si>
  <si>
    <t>62/2</t>
  </si>
  <si>
    <t>4348,75</t>
  </si>
  <si>
    <t>контейнеры для лаборатории</t>
  </si>
  <si>
    <t>63/1</t>
  </si>
  <si>
    <t>ООО "Спектра-Мед"</t>
  </si>
  <si>
    <t>29112,0</t>
  </si>
  <si>
    <t>3 дн</t>
  </si>
  <si>
    <t>стоматол. оборудование</t>
  </si>
  <si>
    <t>21100000014-29-03-2021 21100000014-29-03-21</t>
  </si>
  <si>
    <t>737520,00 омс 556209,00 внб</t>
  </si>
  <si>
    <t>расходный материалы</t>
  </si>
  <si>
    <t>0804/2021</t>
  </si>
  <si>
    <t>ИП Рыбаков</t>
  </si>
  <si>
    <t>32905,00</t>
  </si>
  <si>
    <t>15дн</t>
  </si>
  <si>
    <t>0904/2021</t>
  </si>
  <si>
    <t>ООО "МЕДИТЕК" Знамя труда</t>
  </si>
  <si>
    <t>37200,00</t>
  </si>
  <si>
    <t>ТО утилизатор Балтнер</t>
  </si>
  <si>
    <t>реактивы ковид</t>
  </si>
  <si>
    <t>1204/2021</t>
  </si>
  <si>
    <t>21078,00</t>
  </si>
  <si>
    <t>1404/2021</t>
  </si>
  <si>
    <t>16875,00</t>
  </si>
  <si>
    <t>тесты ИХА</t>
  </si>
  <si>
    <t>566280,00</t>
  </si>
  <si>
    <t>21101000011-05-04-2021</t>
  </si>
  <si>
    <t>73/1</t>
  </si>
  <si>
    <t>0621PL0006</t>
  </si>
  <si>
    <t>АО "Согаз"</t>
  </si>
  <si>
    <t>1504/2021 омс</t>
  </si>
  <si>
    <t>9695,94</t>
  </si>
  <si>
    <t>30 дн</t>
  </si>
  <si>
    <t>15 дн</t>
  </si>
  <si>
    <t>42988,00</t>
  </si>
  <si>
    <t>1904/2021</t>
  </si>
  <si>
    <t>21102000011-09-04-2021</t>
  </si>
  <si>
    <t>ООО "Аналитика-78"</t>
  </si>
  <si>
    <t>84312,00</t>
  </si>
  <si>
    <t>медикаментвы</t>
  </si>
  <si>
    <t>60 дн</t>
  </si>
  <si>
    <t>34606,12</t>
  </si>
  <si>
    <t>ООО "РЦСЗ "Ленмедиаформ"</t>
  </si>
  <si>
    <t>2004/2021 внб</t>
  </si>
  <si>
    <t>2004/2021 омс</t>
  </si>
  <si>
    <t>7026,85</t>
  </si>
  <si>
    <t>90 дн</t>
  </si>
  <si>
    <t>81716,00        35022,00 1     18848,00</t>
  </si>
  <si>
    <t>21101000014-0804-2021-1,2,3</t>
  </si>
  <si>
    <t>2104/2021</t>
  </si>
  <si>
    <t>40500,00</t>
  </si>
  <si>
    <t>30% предоплата</t>
  </si>
  <si>
    <t>03/98111</t>
  </si>
  <si>
    <t>20782,50</t>
  </si>
  <si>
    <t>2304/2021</t>
  </si>
  <si>
    <t>тренинг Карасев О.С.</t>
  </si>
  <si>
    <t>19431,00</t>
  </si>
  <si>
    <t>ООО "ТКК"</t>
  </si>
  <si>
    <t>58</t>
  </si>
  <si>
    <t>2604/2021 омс</t>
  </si>
  <si>
    <t>1946,76</t>
  </si>
  <si>
    <t>6274,90</t>
  </si>
  <si>
    <t>2604/2021 внб</t>
  </si>
  <si>
    <t>21100000016</t>
  </si>
  <si>
    <t>детский лагерь</t>
  </si>
  <si>
    <t>100 % преопл пере сменой</t>
  </si>
  <si>
    <t>119796</t>
  </si>
  <si>
    <t>26</t>
  </si>
  <si>
    <t>И.21-138</t>
  </si>
  <si>
    <t>ООО "Иларт"</t>
  </si>
  <si>
    <t>Дирекция социальной сферы</t>
  </si>
  <si>
    <t>5859,00</t>
  </si>
  <si>
    <t>100% предоплата</t>
  </si>
  <si>
    <t>газовый счетчик</t>
  </si>
  <si>
    <t>расх. мат. гемодиализ</t>
  </si>
  <si>
    <t>21100000017</t>
  </si>
  <si>
    <t>ООО "ГЛТ"</t>
  </si>
  <si>
    <t>64920,00</t>
  </si>
  <si>
    <t>1405/2021</t>
  </si>
  <si>
    <t>до исполн. обязательств</t>
  </si>
  <si>
    <t>8400,00</t>
  </si>
  <si>
    <t>стол окулистам</t>
  </si>
  <si>
    <t>50% аванс</t>
  </si>
  <si>
    <t>90572,14</t>
  </si>
  <si>
    <t>ООО "Салюс Мед"</t>
  </si>
  <si>
    <t>21100000018</t>
  </si>
  <si>
    <t>21100000019</t>
  </si>
  <si>
    <t>30% аванс</t>
  </si>
  <si>
    <t>пружина рентгент</t>
  </si>
  <si>
    <t>21100000020</t>
  </si>
  <si>
    <t>25985,00</t>
  </si>
  <si>
    <t>жур.медназначения</t>
  </si>
  <si>
    <t xml:space="preserve">    60 дн</t>
  </si>
  <si>
    <t>37000,00</t>
  </si>
  <si>
    <t>2505/2021</t>
  </si>
  <si>
    <t>21100000023-1 омс 21100000023-2 внб</t>
  </si>
  <si>
    <t>155975,88 108553,67</t>
  </si>
  <si>
    <t>21100000022</t>
  </si>
  <si>
    <t>ООО "ПК "Диал Мед"</t>
  </si>
  <si>
    <t>275000,00</t>
  </si>
  <si>
    <t>наборы гемодиализ</t>
  </si>
  <si>
    <t>пожарн услуги</t>
  </si>
  <si>
    <t>15400,00</t>
  </si>
  <si>
    <t>63</t>
  </si>
  <si>
    <t>2705/2021</t>
  </si>
  <si>
    <t>42156,00</t>
  </si>
  <si>
    <t>вак дет отделение</t>
  </si>
  <si>
    <t>4505,01     24886,40</t>
  </si>
  <si>
    <t>2805/2021 омс 2805/2021 внб</t>
  </si>
  <si>
    <t>3105/2021</t>
  </si>
  <si>
    <t>внб</t>
  </si>
  <si>
    <t>49421,00</t>
  </si>
  <si>
    <t>расх.материалы</t>
  </si>
  <si>
    <t>48418,40</t>
  </si>
  <si>
    <t>ПЛ-55/21</t>
  </si>
  <si>
    <t>ПЛ 56/21</t>
  </si>
  <si>
    <t>9044,00</t>
  </si>
  <si>
    <t>сов.закупка</t>
  </si>
  <si>
    <t>ООО "Орион Мед"</t>
  </si>
  <si>
    <t>211050000055-48</t>
  </si>
  <si>
    <t>0205/2021</t>
  </si>
  <si>
    <t>ООО  "Аналитика-78"</t>
  </si>
  <si>
    <t>пленка маммограф</t>
  </si>
  <si>
    <t>0206/2021-1</t>
  </si>
  <si>
    <t>0206/2021-2</t>
  </si>
  <si>
    <t>фиксаж и проявитель</t>
  </si>
  <si>
    <t>расх материал</t>
  </si>
  <si>
    <t>4650,00</t>
  </si>
  <si>
    <t>0306/2021 внб</t>
  </si>
  <si>
    <t xml:space="preserve">ООО "КОРВЭЙ" </t>
  </si>
  <si>
    <t>49950,00</t>
  </si>
  <si>
    <t>меикам. диализ</t>
  </si>
  <si>
    <t>21100000025</t>
  </si>
  <si>
    <t>ООО "Дженти-М"</t>
  </si>
  <si>
    <t>5 076574,00</t>
  </si>
  <si>
    <t>ПЛ-62/21</t>
  </si>
  <si>
    <t>270232,00</t>
  </si>
  <si>
    <t>90  дн</t>
  </si>
  <si>
    <t>228-1</t>
  </si>
  <si>
    <t>110/1</t>
  </si>
  <si>
    <t>21100000026</t>
  </si>
  <si>
    <t>49 490,00</t>
  </si>
  <si>
    <t>7 000,00</t>
  </si>
  <si>
    <t>2306/2021</t>
  </si>
  <si>
    <t>2506/2021 омс            2506/2021 внб</t>
  </si>
  <si>
    <t>Ооо "ТПП "Экомед"</t>
  </si>
  <si>
    <t>2450,00  14000,00</t>
  </si>
  <si>
    <t>инструменты</t>
  </si>
  <si>
    <t>рулонная штора</t>
  </si>
  <si>
    <t>ИП Смолянская</t>
  </si>
  <si>
    <t>19 500,00</t>
  </si>
  <si>
    <t>21100000027</t>
  </si>
  <si>
    <t>125 943,42</t>
  </si>
  <si>
    <t>113/1</t>
  </si>
  <si>
    <t>21100000029-1 21100000029-2</t>
  </si>
  <si>
    <t>486566,00 548388,64</t>
  </si>
  <si>
    <t>повязки гемодиализ</t>
  </si>
  <si>
    <t>10 354,00</t>
  </si>
  <si>
    <t>0507/2021</t>
  </si>
  <si>
    <t>0507/2021 внб</t>
  </si>
  <si>
    <t>16 781,86</t>
  </si>
  <si>
    <t>вакцина дет отделение</t>
  </si>
  <si>
    <t>31 324,58</t>
  </si>
  <si>
    <t>0507/2021 омс</t>
  </si>
  <si>
    <t>21100000028-1</t>
  </si>
  <si>
    <t>21100000028-3 21100000028-4</t>
  </si>
  <si>
    <t>ИП Шаповаленко Л.Л.</t>
  </si>
  <si>
    <t>87 319,50             374 074,80</t>
  </si>
  <si>
    <t>06.07..2021</t>
  </si>
  <si>
    <t xml:space="preserve"> ООО КОРВЭЙ"</t>
  </si>
  <si>
    <t>80 046,00</t>
  </si>
  <si>
    <t>21100000028-2</t>
  </si>
  <si>
    <t>53 735,00</t>
  </si>
  <si>
    <t>90 дн.</t>
  </si>
  <si>
    <t>100 % предоплата</t>
  </si>
  <si>
    <t>9 100, 00</t>
  </si>
  <si>
    <t>УТ05/000242</t>
  </si>
  <si>
    <t>85/2021-ДЦ</t>
  </si>
  <si>
    <t>ООО "Алкор Био"</t>
  </si>
  <si>
    <t>безвозмездное пользование</t>
  </si>
  <si>
    <t>полотенца вафельные</t>
  </si>
  <si>
    <t>1600,00</t>
  </si>
  <si>
    <t>ИП Борисов П.М.</t>
  </si>
  <si>
    <t>1607/2021</t>
  </si>
  <si>
    <t>2007/1/2021 омс</t>
  </si>
  <si>
    <t>434,73</t>
  </si>
  <si>
    <t>4 680,95</t>
  </si>
  <si>
    <t>2007/2021 внб</t>
  </si>
  <si>
    <t>2207/2021</t>
  </si>
  <si>
    <t>ООО "Лизоформ-СПб"</t>
  </si>
  <si>
    <t>29 402,00</t>
  </si>
  <si>
    <t>пакеты для стерилищации</t>
  </si>
  <si>
    <t>аппарат ВД бытовой</t>
  </si>
  <si>
    <t>39 990,00</t>
  </si>
  <si>
    <t>ЗАО "Контакт Интернейшнл"</t>
  </si>
  <si>
    <t>0076</t>
  </si>
  <si>
    <t>0075</t>
  </si>
  <si>
    <t>12 313,00</t>
  </si>
  <si>
    <t>комплект для промыки труб</t>
  </si>
  <si>
    <t>2807/2021</t>
  </si>
  <si>
    <t>ООО "РЦСЗ "Ленмедиформ"</t>
  </si>
  <si>
    <t>1642,00</t>
  </si>
  <si>
    <t>35 220,00</t>
  </si>
  <si>
    <t>2807-1/2021</t>
  </si>
  <si>
    <t>2807-2/2021</t>
  </si>
  <si>
    <t>41 880,81</t>
  </si>
  <si>
    <t xml:space="preserve">расх.материал </t>
  </si>
  <si>
    <t>50 700,00</t>
  </si>
  <si>
    <t>2907/2021</t>
  </si>
  <si>
    <t>4500,00</t>
  </si>
  <si>
    <t>настройка, тестирование СИ</t>
  </si>
  <si>
    <t>231 860,00</t>
  </si>
  <si>
    <t>0308/2021</t>
  </si>
  <si>
    <t>38 216,70</t>
  </si>
  <si>
    <t>вакина дет отделене</t>
  </si>
  <si>
    <t>1108/2021</t>
  </si>
  <si>
    <t>28 251,00</t>
  </si>
  <si>
    <t>L21082</t>
  </si>
  <si>
    <t>13 903,50</t>
  </si>
  <si>
    <t>21100000034-1 21100000034-2</t>
  </si>
  <si>
    <t>ООО "Лабораторный Медицинский Продукт"</t>
  </si>
  <si>
    <t>35366/ДСЗ</t>
  </si>
  <si>
    <t>ООО "Экодар СПб"</t>
  </si>
  <si>
    <t>1208/2021</t>
  </si>
  <si>
    <t>0110/2021</t>
  </si>
  <si>
    <t>до исполнения обязательств</t>
  </si>
  <si>
    <t>48 960,00</t>
  </si>
  <si>
    <t>ООО "Медимком"</t>
  </si>
  <si>
    <t>шприцы</t>
  </si>
  <si>
    <t>21100000041-1 омс 21100000041-2 внб</t>
  </si>
  <si>
    <t>111 114,00           61 485,00</t>
  </si>
  <si>
    <t>0410/2021</t>
  </si>
  <si>
    <t>7000,00</t>
  </si>
  <si>
    <t>индикаторная бумага</t>
  </si>
  <si>
    <t>107 505,00</t>
  </si>
  <si>
    <t>пленка рентгеноская</t>
  </si>
  <si>
    <t>795</t>
  </si>
  <si>
    <t>7720,82</t>
  </si>
  <si>
    <t>зонд урогенитальный</t>
  </si>
  <si>
    <t>21100000043-1 21100000043-2</t>
  </si>
  <si>
    <t>534 416,37         538 139,81</t>
  </si>
  <si>
    <t>лекарственные материалы</t>
  </si>
  <si>
    <t>1110/2021</t>
  </si>
  <si>
    <t>1250,00</t>
  </si>
  <si>
    <t>путев. Листы для лнг. Автомоб.</t>
  </si>
  <si>
    <t>40 300,00</t>
  </si>
  <si>
    <t>мундштук,лента регистрац, носовые зажимы</t>
  </si>
  <si>
    <t>21100000044</t>
  </si>
  <si>
    <t>расх. Материвлы</t>
  </si>
  <si>
    <t>ООО Мединторг СПб"</t>
  </si>
  <si>
    <t>1510/2021 внб</t>
  </si>
  <si>
    <t>4971,89</t>
  </si>
  <si>
    <t>вакцина для дет отделения</t>
  </si>
  <si>
    <t>168/1</t>
  </si>
  <si>
    <t>с пролонгацией</t>
  </si>
  <si>
    <t>ООО "МСД кемикале"</t>
  </si>
  <si>
    <t>0504/2019 внб</t>
  </si>
  <si>
    <t>3250,00</t>
  </si>
  <si>
    <t>углекислый кальций</t>
  </si>
  <si>
    <t>100 %  предоп</t>
  </si>
  <si>
    <t>J3065191</t>
  </si>
  <si>
    <t>21240,0</t>
  </si>
  <si>
    <t>холодильник</t>
  </si>
  <si>
    <t>100% предоп.</t>
  </si>
  <si>
    <t>32480,00</t>
  </si>
  <si>
    <t>J35524854</t>
  </si>
  <si>
    <t>компьютер</t>
  </si>
  <si>
    <t>ООО "Медицинский Советник"</t>
  </si>
  <si>
    <t xml:space="preserve">21100000046внб Доп.соглашение № </t>
  </si>
  <si>
    <t>799 906,70</t>
  </si>
  <si>
    <t>имунные наборы, антитела</t>
  </si>
  <si>
    <t>1910/2021</t>
  </si>
  <si>
    <t>28460,00</t>
  </si>
  <si>
    <t>мед. Журналы</t>
  </si>
  <si>
    <t>Л-33463</t>
  </si>
  <si>
    <t>410989,70</t>
  </si>
  <si>
    <t>расх, мед материалы</t>
  </si>
  <si>
    <t>Л-33466</t>
  </si>
  <si>
    <t xml:space="preserve">       20.10.2021</t>
  </si>
  <si>
    <t>7578,24</t>
  </si>
  <si>
    <t>лекарств. Препараты (линкомицин)</t>
  </si>
  <si>
    <t>14 внб</t>
  </si>
  <si>
    <t xml:space="preserve">      20.10.2021</t>
  </si>
  <si>
    <t>ООО "Рембыттехника- Сервис"</t>
  </si>
  <si>
    <t>4000,00</t>
  </si>
  <si>
    <t>ремонт холодильника</t>
  </si>
  <si>
    <t>21100000047-1</t>
  </si>
  <si>
    <t xml:space="preserve">     22.10.2021</t>
  </si>
  <si>
    <t>115 647,37 внб</t>
  </si>
  <si>
    <t>21100000047-2</t>
  </si>
  <si>
    <t>156 745,44 омс</t>
  </si>
  <si>
    <t>расх. Мед. Материалы</t>
  </si>
  <si>
    <t xml:space="preserve">       22.10.2021</t>
  </si>
  <si>
    <t>50 690,00</t>
  </si>
  <si>
    <t>анестетик</t>
  </si>
  <si>
    <t>2110000048-1</t>
  </si>
  <si>
    <t xml:space="preserve">      22.10.2021</t>
  </si>
  <si>
    <t>ООО "Русстандарт"</t>
  </si>
  <si>
    <t>мед. перчатки</t>
  </si>
  <si>
    <t>21100000048-2</t>
  </si>
  <si>
    <t>264 550,00 омс</t>
  </si>
  <si>
    <t>385 050,00</t>
  </si>
  <si>
    <t>99</t>
  </si>
  <si>
    <t>5 дн</t>
  </si>
  <si>
    <t>противопожарные услуги</t>
  </si>
  <si>
    <t>100</t>
  </si>
  <si>
    <t>22000,00</t>
  </si>
  <si>
    <t>70 725,00</t>
  </si>
  <si>
    <t>лицензии касперского</t>
  </si>
  <si>
    <t>0111/2021 внб</t>
  </si>
  <si>
    <t>электроды, канюля</t>
  </si>
  <si>
    <t>ООО "Трио Альянс"</t>
  </si>
  <si>
    <t>21 621,00</t>
  </si>
  <si>
    <t>9 450,00</t>
  </si>
  <si>
    <t>АО "Газпромгазораспределение ЛО"</t>
  </si>
  <si>
    <t>74 011,03</t>
  </si>
  <si>
    <t>строит. монтаж. работы</t>
  </si>
  <si>
    <t>185/1</t>
  </si>
  <si>
    <t>ОП-299/2021внб</t>
  </si>
  <si>
    <t>3551,35</t>
  </si>
  <si>
    <t>вакцина в дет.отделение</t>
  </si>
  <si>
    <t>21100000049-1 внб</t>
  </si>
  <si>
    <t>ООО Лабораторный Медицинский Продукт"</t>
  </si>
  <si>
    <t>21100000049-2 внб</t>
  </si>
  <si>
    <t xml:space="preserve">126 864,59 </t>
  </si>
  <si>
    <t>253 107,83</t>
  </si>
  <si>
    <t>расх. мед материал</t>
  </si>
  <si>
    <t>49 784,00</t>
  </si>
  <si>
    <t>пластырь, флис.салфетки для гемодиаиза</t>
  </si>
  <si>
    <t>4 000,00</t>
  </si>
  <si>
    <t>А47073 внб</t>
  </si>
  <si>
    <t>1711/2021 омс</t>
  </si>
  <si>
    <t>1811/2021 внб</t>
  </si>
  <si>
    <t>ООО "Пенткрофт Фарма"</t>
  </si>
  <si>
    <t>9280,0</t>
  </si>
  <si>
    <t>14 дн</t>
  </si>
  <si>
    <t>ручка-держатель хирургич. отд</t>
  </si>
  <si>
    <t>таблетки для гинеколог. отд.</t>
  </si>
  <si>
    <t>29400,00</t>
  </si>
  <si>
    <t>комплекты постельного белья</t>
  </si>
  <si>
    <t>2076,80</t>
  </si>
  <si>
    <t>112 внб</t>
  </si>
  <si>
    <t>2511/2021 внб</t>
  </si>
  <si>
    <t>ЛМУТ-003209 внб</t>
  </si>
  <si>
    <t>30 000,00</t>
  </si>
  <si>
    <t>60 мес со дня подписания</t>
  </si>
  <si>
    <t>31200 в мес         172 049,70 по дог.</t>
  </si>
  <si>
    <t xml:space="preserve">до 15 числа </t>
  </si>
  <si>
    <t xml:space="preserve">аренда диализного оборудов </t>
  </si>
  <si>
    <t>21100000050 омс</t>
  </si>
  <si>
    <t>до 31.12.2022г.</t>
  </si>
  <si>
    <t>12 012 004,00</t>
  </si>
  <si>
    <t>90дн /квартал</t>
  </si>
  <si>
    <t>расх.мед мат диализ</t>
  </si>
  <si>
    <t>114 внб</t>
  </si>
  <si>
    <t>09.12.22021</t>
  </si>
  <si>
    <t>35 000,00</t>
  </si>
  <si>
    <t>08.12.2021 внб</t>
  </si>
  <si>
    <t>300,00</t>
  </si>
  <si>
    <t>DVD диски для рентген.каб</t>
  </si>
  <si>
    <t>27 648,00</t>
  </si>
  <si>
    <t>151 400,24</t>
  </si>
  <si>
    <t>ООО "Макро-С"</t>
  </si>
  <si>
    <t>сумка для мед. сестры (на вокзал)</t>
  </si>
  <si>
    <t>2807-3/2021</t>
  </si>
  <si>
    <t>3 500,00</t>
  </si>
  <si>
    <t>14950,00</t>
  </si>
  <si>
    <t>внешний жесткий диск (бухгал. отд.)</t>
  </si>
  <si>
    <t>3 550,00</t>
  </si>
  <si>
    <t>АО "СОГАЗ"</t>
  </si>
  <si>
    <t>с 01.01.2021 по 31.12.2022г</t>
  </si>
  <si>
    <t>до 31.03.2021</t>
  </si>
  <si>
    <t>страхование имущества</t>
  </si>
  <si>
    <t xml:space="preserve">        15.12.2021</t>
  </si>
  <si>
    <t xml:space="preserve">         14.12.2021</t>
  </si>
  <si>
    <t xml:space="preserve">  0621 РТ 000470</t>
  </si>
  <si>
    <t>2012/2021 внб</t>
  </si>
  <si>
    <t>796 внб</t>
  </si>
  <si>
    <t>5765,30</t>
  </si>
  <si>
    <t>бинты,эластичные, компресионные.</t>
  </si>
  <si>
    <t>196/1</t>
  </si>
  <si>
    <t>2712/2021</t>
  </si>
  <si>
    <t>ФБУН НИИРГ им. Рамзаева П.В.</t>
  </si>
  <si>
    <t>поверка дозиметров</t>
  </si>
  <si>
    <t>раз в квартал</t>
  </si>
  <si>
    <t>204/1</t>
  </si>
  <si>
    <t>ДС №1 к дог №20 от 01.01.2021г</t>
  </si>
  <si>
    <t>раз в мес./6750 технич. обслуживание пожарной сигнализации</t>
  </si>
  <si>
    <t>2812-В/22</t>
  </si>
  <si>
    <t>31.12.2022г.</t>
  </si>
  <si>
    <t>по запросу</t>
  </si>
  <si>
    <t>10дн</t>
  </si>
  <si>
    <t>3850</t>
  </si>
  <si>
    <t>ООО "Городская Дезинфекционная Станция"</t>
  </si>
  <si>
    <t>30дн.</t>
  </si>
  <si>
    <t>дератизация, дезинфекция ежеквартально</t>
  </si>
  <si>
    <t>21100000052</t>
  </si>
  <si>
    <t>30.12.2021г.</t>
  </si>
  <si>
    <t>ООО "ОП "Спарта"</t>
  </si>
  <si>
    <t>843 600,00</t>
  </si>
  <si>
    <t>25 364,20</t>
  </si>
  <si>
    <t>81 000,00</t>
  </si>
  <si>
    <t>9 600,00</t>
  </si>
  <si>
    <t>ежемесяч.</t>
  </si>
  <si>
    <t>охранные услуги больницы</t>
  </si>
  <si>
    <t>Реестр договоров 2021г.</t>
  </si>
  <si>
    <t>143289,82 251092,84</t>
  </si>
  <si>
    <t>90дн</t>
  </si>
  <si>
    <t>расх. материал</t>
  </si>
  <si>
    <t>21100000035-1пд 21100000035-2омс</t>
  </si>
  <si>
    <t>56590,00 109156,00</t>
  </si>
  <si>
    <t>5850,00</t>
  </si>
  <si>
    <t>рекламация аппарата очист.воды</t>
  </si>
  <si>
    <t>25296,00</t>
  </si>
  <si>
    <t>тонер для ксерокса</t>
  </si>
  <si>
    <t>1308/2021</t>
  </si>
  <si>
    <t>35250,00</t>
  </si>
  <si>
    <t>рентген пленка</t>
  </si>
  <si>
    <t>30дн</t>
  </si>
  <si>
    <t>РеДимер-латекс тест</t>
  </si>
  <si>
    <t>тест полрски Alba</t>
  </si>
  <si>
    <t xml:space="preserve">1808/2021 </t>
  </si>
  <si>
    <t>Артикаин</t>
  </si>
  <si>
    <t>18.08.2021г.</t>
  </si>
  <si>
    <t>ООО "Фирма "МЕДЭКСПРЕСС"</t>
  </si>
  <si>
    <t>145/1</t>
  </si>
  <si>
    <t>145/2</t>
  </si>
  <si>
    <t xml:space="preserve"> 21100000036-2внб</t>
  </si>
  <si>
    <t>21100000036-1омс</t>
  </si>
  <si>
    <t>ООО "Медэк"</t>
  </si>
  <si>
    <t>восстановит. ремонт геманализатора</t>
  </si>
  <si>
    <t>/20</t>
  </si>
  <si>
    <t>3008/2021</t>
  </si>
  <si>
    <t>ООО "Корвэй"</t>
  </si>
  <si>
    <t>пробирка, игоа двухсторонняя</t>
  </si>
  <si>
    <t>1660/842</t>
  </si>
  <si>
    <t>санитарно-гигиенич.обучение</t>
  </si>
  <si>
    <t>62/21Д</t>
  </si>
  <si>
    <t>0709/2021</t>
  </si>
  <si>
    <t>ООО "Выборгский водоканал"</t>
  </si>
  <si>
    <t>оказ.услуг спец техникой</t>
  </si>
  <si>
    <t>21100000037-1омс 21100000037-2внб</t>
  </si>
  <si>
    <t>83063,15    54591,75</t>
  </si>
  <si>
    <t>лекарст. препараты</t>
  </si>
  <si>
    <t>21100000038омс</t>
  </si>
  <si>
    <t>ООО "ПК "ДиалМед"</t>
  </si>
  <si>
    <t>диализ.набор</t>
  </si>
  <si>
    <t>5 467 220,00</t>
  </si>
  <si>
    <t>21100000039омс</t>
  </si>
  <si>
    <t>28281,79</t>
  </si>
  <si>
    <t>3009/2021омс</t>
  </si>
  <si>
    <t>24000,00</t>
  </si>
  <si>
    <t>титановая пластина</t>
  </si>
  <si>
    <t>2809/2021внб</t>
  </si>
  <si>
    <t>2909/2021внб</t>
  </si>
  <si>
    <t>пульсомертр</t>
  </si>
  <si>
    <t>6313,00</t>
  </si>
  <si>
    <t>АО "Системные технологии"</t>
  </si>
  <si>
    <t>1865/925</t>
  </si>
  <si>
    <t>ФБУЗ "Центр гигиены и эпидемиологии ЛО"</t>
  </si>
  <si>
    <t>45996,00</t>
  </si>
  <si>
    <t>оказание услуг</t>
  </si>
  <si>
    <t>поставка техич. газов в балонах</t>
  </si>
  <si>
    <t>флисов. салфетки для диализа</t>
  </si>
  <si>
    <t>392321внб</t>
  </si>
  <si>
    <t xml:space="preserve">       J4081747 внб</t>
  </si>
  <si>
    <t>J3983745 внб</t>
  </si>
  <si>
    <t>1312/2021 омс</t>
  </si>
  <si>
    <t>01-12/21 омс</t>
  </si>
  <si>
    <t>0811/2021внб</t>
  </si>
  <si>
    <t>2210/2021внб</t>
  </si>
  <si>
    <t>283-5753-21 внб</t>
  </si>
  <si>
    <t>1210/2021внб</t>
  </si>
  <si>
    <t>2209/2021 внб</t>
  </si>
  <si>
    <t>21100000042омс</t>
  </si>
  <si>
    <t>21100000051</t>
  </si>
  <si>
    <t>30.12.202</t>
  </si>
  <si>
    <t>до 31.03.2022г.</t>
  </si>
  <si>
    <t>189419,20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</si>
</sst>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dd/mm/yy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2" fillId="0" borderId="0" xfId="0" applyFont="1" applyAlignment="1"/>
    <xf numFmtId="0" fontId="0" fillId="0" borderId="13" xfId="0" applyBorder="1" applyAlignment="1">
      <alignment wrapText="1" shrinkToFit="1"/>
    </xf>
    <xf numFmtId="0" fontId="1" fillId="0" borderId="8" xfId="0" applyFont="1" applyBorder="1" applyAlignment="1">
      <alignment horizontal="center" vertical="center" wrapText="1" shrinkToFit="1"/>
    </xf>
    <xf numFmtId="49" fontId="5" fillId="0" borderId="6" xfId="0" applyNumberFormat="1" applyFont="1" applyBorder="1" applyAlignment="1">
      <alignment vertical="distributed" wrapText="1" shrinkToFit="1"/>
    </xf>
    <xf numFmtId="49" fontId="5" fillId="0" borderId="3" xfId="0" applyNumberFormat="1" applyFont="1" applyBorder="1" applyAlignment="1">
      <alignment vertical="distributed" wrapText="1" shrinkToFit="1"/>
    </xf>
    <xf numFmtId="49" fontId="6" fillId="0" borderId="3" xfId="0" applyNumberFormat="1" applyFont="1" applyBorder="1" applyAlignment="1">
      <alignment vertical="distributed" wrapText="1" shrinkToFit="1"/>
    </xf>
    <xf numFmtId="49" fontId="6" fillId="0" borderId="0" xfId="0" applyNumberFormat="1" applyFont="1" applyAlignment="1">
      <alignment vertical="distributed" wrapText="1"/>
    </xf>
    <xf numFmtId="49" fontId="6" fillId="2" borderId="3" xfId="0" applyNumberFormat="1" applyFont="1" applyFill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64" fontId="5" fillId="0" borderId="5" xfId="0" applyNumberFormat="1" applyFont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14" fontId="5" fillId="0" borderId="15" xfId="0" applyNumberFormat="1" applyFont="1" applyBorder="1" applyAlignment="1">
      <alignment horizontal="center"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6" fillId="0" borderId="12" xfId="0" applyNumberFormat="1" applyFont="1" applyBorder="1" applyAlignment="1">
      <alignment vertical="distributed" wrapText="1" shrinkToFit="1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left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1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2" fontId="6" fillId="0" borderId="4" xfId="0" applyNumberFormat="1" applyFont="1" applyBorder="1" applyAlignment="1">
      <alignment horizontal="center" vertical="distributed" wrapText="1" shrinkToFit="1"/>
    </xf>
    <xf numFmtId="2" fontId="0" fillId="0" borderId="2" xfId="0" applyNumberForma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0" fontId="7" fillId="0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5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 shrinkToFit="1"/>
    </xf>
    <xf numFmtId="0" fontId="1" fillId="0" borderId="7" xfId="0" applyFont="1" applyBorder="1" applyAlignment="1">
      <alignment horizontal="center" vertical="center" wrapText="1" shrinkToFit="1"/>
    </xf>
    <xf numFmtId="49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0" fontId="1" fillId="0" borderId="26" xfId="0" applyFont="1" applyBorder="1" applyAlignment="1">
      <alignment horizontal="center" vertical="center" wrapText="1" shrinkToFit="1"/>
    </xf>
    <xf numFmtId="164" fontId="5" fillId="0" borderId="27" xfId="0" applyNumberFormat="1" applyFont="1" applyBorder="1" applyAlignment="1">
      <alignment vertical="distributed" wrapText="1" shrinkToFit="1"/>
    </xf>
    <xf numFmtId="49" fontId="5" fillId="0" borderId="9" xfId="0" applyNumberFormat="1" applyFont="1" applyBorder="1" applyAlignment="1">
      <alignment vertical="distributed" wrapText="1" shrinkToFit="1"/>
    </xf>
    <xf numFmtId="49" fontId="6" fillId="0" borderId="9" xfId="0" applyNumberFormat="1" applyFont="1" applyBorder="1" applyAlignment="1">
      <alignment vertical="distributed" wrapText="1" shrinkToFit="1"/>
    </xf>
    <xf numFmtId="49" fontId="6" fillId="0" borderId="28" xfId="0" applyNumberFormat="1" applyFont="1" applyBorder="1" applyAlignment="1">
      <alignment vertical="distributed" wrapText="1" shrinkToFit="1"/>
    </xf>
    <xf numFmtId="2" fontId="6" fillId="0" borderId="28" xfId="0" applyNumberFormat="1" applyFont="1" applyBorder="1" applyAlignment="1">
      <alignment horizontal="center" vertical="distributed" wrapText="1" shrinkToFit="1"/>
    </xf>
    <xf numFmtId="2" fontId="0" fillId="0" borderId="9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left" vertical="distributed" wrapText="1" shrinkToFit="1"/>
    </xf>
    <xf numFmtId="49" fontId="5" fillId="3" borderId="2" xfId="0" applyNumberFormat="1" applyFont="1" applyFill="1" applyBorder="1" applyAlignment="1">
      <alignment vertical="distributed" wrapText="1" shrinkToFit="1"/>
    </xf>
    <xf numFmtId="49" fontId="6" fillId="3" borderId="2" xfId="0" applyNumberFormat="1" applyFont="1" applyFill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7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4" borderId="30" xfId="0" applyFont="1" applyFill="1" applyBorder="1" applyAlignment="1">
      <alignment horizontal="center" vertical="center" wrapText="1" shrinkToFit="1"/>
    </xf>
    <xf numFmtId="165" fontId="5" fillId="0" borderId="27" xfId="0" applyNumberFormat="1" applyFont="1" applyBorder="1" applyAlignment="1">
      <alignment vertical="distributed" wrapText="1" shrinkToFit="1"/>
    </xf>
    <xf numFmtId="165" fontId="5" fillId="0" borderId="9" xfId="0" applyNumberFormat="1" applyFont="1" applyBorder="1" applyAlignment="1">
      <alignment vertical="distributed" wrapText="1" shrinkToFit="1"/>
    </xf>
    <xf numFmtId="165" fontId="6" fillId="0" borderId="9" xfId="0" applyNumberFormat="1" applyFont="1" applyBorder="1" applyAlignment="1">
      <alignment vertical="distributed" wrapText="1" shrinkToFit="1"/>
    </xf>
    <xf numFmtId="165" fontId="6" fillId="0" borderId="28" xfId="0" applyNumberFormat="1" applyFont="1" applyBorder="1" applyAlignment="1">
      <alignment vertical="distributed" wrapText="1" shrinkToFit="1"/>
    </xf>
    <xf numFmtId="165" fontId="6" fillId="0" borderId="2" xfId="0" applyNumberFormat="1" applyFont="1" applyBorder="1" applyAlignment="1">
      <alignment vertical="distributed" wrapText="1" shrinkToFit="1"/>
    </xf>
    <xf numFmtId="49" fontId="6" fillId="0" borderId="2" xfId="0" applyNumberFormat="1" applyFont="1" applyBorder="1" applyAlignment="1">
      <alignment vertical="distributed" wrapText="1"/>
    </xf>
    <xf numFmtId="14" fontId="6" fillId="0" borderId="4" xfId="0" applyNumberFormat="1" applyFont="1" applyBorder="1" applyAlignment="1">
      <alignment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49" fontId="10" fillId="0" borderId="19" xfId="0" applyNumberFormat="1" applyFont="1" applyBorder="1" applyAlignment="1">
      <alignment horizontal="center"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10" fillId="0" borderId="4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49" fontId="10" fillId="0" borderId="2" xfId="0" applyNumberFormat="1" applyFont="1" applyBorder="1" applyAlignment="1">
      <alignment horizontal="center"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9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49" fontId="10" fillId="0" borderId="22" xfId="0" applyNumberFormat="1" applyFont="1" applyBorder="1" applyAlignment="1">
      <alignment horizontal="center" vertical="distributed" wrapText="1" shrinkToFit="1"/>
    </xf>
    <xf numFmtId="49" fontId="10" fillId="0" borderId="33" xfId="0" applyNumberFormat="1" applyFont="1" applyBorder="1" applyAlignment="1">
      <alignment horizontal="center" vertical="distributed" wrapText="1" shrinkToFit="1"/>
    </xf>
    <xf numFmtId="49" fontId="10" fillId="0" borderId="38" xfId="0" applyNumberFormat="1" applyFont="1" applyBorder="1" applyAlignment="1">
      <alignment horizontal="center" vertical="distributed" wrapText="1" shrinkToFit="1"/>
    </xf>
    <xf numFmtId="49" fontId="10" fillId="3" borderId="38" xfId="0" applyNumberFormat="1" applyFont="1" applyFill="1" applyBorder="1" applyAlignment="1">
      <alignment horizontal="center" vertical="distributed" wrapText="1" shrinkToFit="1"/>
    </xf>
    <xf numFmtId="49" fontId="14" fillId="0" borderId="28" xfId="0" applyNumberFormat="1" applyFont="1" applyBorder="1" applyAlignment="1">
      <alignment vertical="distributed" wrapText="1" shrinkToFit="1"/>
    </xf>
    <xf numFmtId="14" fontId="0" fillId="0" borderId="0" xfId="0" applyNumberFormat="1"/>
    <xf numFmtId="49" fontId="10" fillId="0" borderId="14" xfId="0" applyNumberFormat="1" applyFont="1" applyBorder="1" applyAlignment="1">
      <alignment horizontal="center" vertical="distributed" wrapText="1" shrinkToFit="1"/>
    </xf>
    <xf numFmtId="14" fontId="6" fillId="0" borderId="26" xfId="0" applyNumberFormat="1" applyFont="1" applyBorder="1" applyAlignment="1">
      <alignment vertical="distributed" wrapText="1" shrinkToFit="1"/>
    </xf>
    <xf numFmtId="14" fontId="6" fillId="0" borderId="14" xfId="0" applyNumberFormat="1" applyFont="1" applyBorder="1" applyAlignment="1">
      <alignment vertical="distributed" wrapText="1" shrinkToFit="1"/>
    </xf>
    <xf numFmtId="49" fontId="10" fillId="0" borderId="26" xfId="0" applyNumberFormat="1" applyFont="1" applyBorder="1" applyAlignment="1">
      <alignment vertical="distributed" wrapText="1" shrinkToFit="1"/>
    </xf>
    <xf numFmtId="49" fontId="10" fillId="0" borderId="14" xfId="0" applyNumberFormat="1" applyFont="1" applyBorder="1" applyAlignment="1">
      <alignment vertical="distributed" wrapText="1" shrinkToFit="1"/>
    </xf>
    <xf numFmtId="49" fontId="6" fillId="0" borderId="31" xfId="0" applyNumberFormat="1" applyFont="1" applyBorder="1" applyAlignment="1">
      <alignment vertical="distributed" wrapText="1" shrinkToFit="1"/>
    </xf>
    <xf numFmtId="0" fontId="7" fillId="0" borderId="12" xfId="0" applyFont="1" applyFill="1" applyBorder="1" applyAlignment="1">
      <alignment horizontal="center"/>
    </xf>
    <xf numFmtId="0" fontId="0" fillId="0" borderId="2" xfId="0" applyBorder="1"/>
    <xf numFmtId="49" fontId="10" fillId="0" borderId="9" xfId="0" applyNumberFormat="1" applyFont="1" applyBorder="1" applyAlignment="1">
      <alignment horizontal="center" vertical="distributed" wrapText="1" shrinkToFit="1"/>
    </xf>
    <xf numFmtId="14" fontId="6" fillId="0" borderId="10" xfId="0" applyNumberFormat="1" applyFont="1" applyBorder="1" applyAlignment="1">
      <alignment vertical="distributed" wrapText="1" shrinkToFit="1"/>
    </xf>
    <xf numFmtId="49" fontId="10" fillId="0" borderId="27" xfId="0" applyNumberFormat="1" applyFont="1" applyBorder="1" applyAlignment="1">
      <alignment horizontal="center" vertical="distributed" wrapText="1" shrinkToFit="1"/>
    </xf>
    <xf numFmtId="14" fontId="6" fillId="0" borderId="15" xfId="0" applyNumberFormat="1" applyFont="1" applyBorder="1" applyAlignment="1">
      <alignment vertical="distributed" wrapText="1" shrinkToFit="1"/>
    </xf>
    <xf numFmtId="0" fontId="0" fillId="0" borderId="39" xfId="0" applyBorder="1"/>
    <xf numFmtId="0" fontId="6" fillId="0" borderId="2" xfId="0" applyFont="1" applyBorder="1"/>
    <xf numFmtId="0" fontId="6" fillId="0" borderId="0" xfId="0" applyFont="1"/>
    <xf numFmtId="14" fontId="6" fillId="0" borderId="15" xfId="0" applyNumberFormat="1" applyFont="1" applyBorder="1" applyAlignment="1">
      <alignment horizontal="right" vertical="distributed" wrapText="1" shrinkToFit="1"/>
    </xf>
    <xf numFmtId="14" fontId="6" fillId="0" borderId="9" xfId="0" applyNumberFormat="1" applyFont="1" applyBorder="1" applyAlignment="1">
      <alignment horizontal="right"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9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14" fontId="6" fillId="3" borderId="2" xfId="0" applyNumberFormat="1" applyFont="1" applyFill="1" applyBorder="1" applyAlignment="1">
      <alignment vertical="distributed" wrapText="1" shrinkToFit="1"/>
    </xf>
    <xf numFmtId="49" fontId="10" fillId="0" borderId="14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49" fontId="10" fillId="0" borderId="40" xfId="0" applyNumberFormat="1" applyFont="1" applyBorder="1" applyAlignment="1">
      <alignment horizontal="center" vertical="distributed" wrapText="1" shrinkToFit="1"/>
    </xf>
    <xf numFmtId="49" fontId="15" fillId="0" borderId="40" xfId="0" applyNumberFormat="1" applyFont="1" applyBorder="1" applyAlignment="1">
      <alignment horizontal="center" vertical="distributed" wrapText="1" shrinkToFit="1"/>
    </xf>
    <xf numFmtId="49" fontId="13" fillId="0" borderId="40" xfId="0" applyNumberFormat="1" applyFont="1" applyBorder="1" applyAlignment="1">
      <alignment horizontal="center" vertical="distributed" wrapText="1" shrinkToFit="1"/>
    </xf>
    <xf numFmtId="49" fontId="10" fillId="0" borderId="41" xfId="0" applyNumberFormat="1" applyFont="1" applyFill="1" applyBorder="1" applyAlignment="1">
      <alignment vertical="distributed" wrapText="1" shrinkToFit="1"/>
    </xf>
    <xf numFmtId="0" fontId="6" fillId="0" borderId="36" xfId="0" applyFont="1" applyFill="1" applyBorder="1"/>
    <xf numFmtId="0" fontId="9" fillId="0" borderId="2" xfId="0" applyFont="1" applyBorder="1"/>
    <xf numFmtId="14" fontId="6" fillId="0" borderId="2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9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0" fontId="6" fillId="0" borderId="30" xfId="0" applyFont="1" applyFill="1" applyBorder="1"/>
    <xf numFmtId="14" fontId="6" fillId="0" borderId="2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0" fontId="6" fillId="0" borderId="2" xfId="0" applyNumberFormat="1" applyFont="1" applyBorder="1" applyAlignment="1">
      <alignment vertical="distributed" wrapText="1" shrinkToFit="1"/>
    </xf>
    <xf numFmtId="14" fontId="10" fillId="0" borderId="2" xfId="0" applyNumberFormat="1" applyFont="1" applyBorder="1" applyAlignment="1">
      <alignment vertical="distributed" wrapText="1" shrinkToFit="1"/>
    </xf>
    <xf numFmtId="0" fontId="10" fillId="0" borderId="2" xfId="0" applyNumberFormat="1" applyFont="1" applyBorder="1" applyAlignment="1">
      <alignment horizontal="center" vertical="distributed" wrapText="1" shrinkToFit="1"/>
    </xf>
    <xf numFmtId="14" fontId="10" fillId="0" borderId="2" xfId="0" applyNumberFormat="1" applyFont="1" applyBorder="1" applyAlignment="1">
      <alignment horizontal="center" vertical="distributed" wrapText="1" shrinkToFit="1"/>
    </xf>
    <xf numFmtId="49" fontId="6" fillId="0" borderId="42" xfId="0" applyNumberFormat="1" applyFont="1" applyBorder="1" applyAlignment="1">
      <alignment vertical="distributed" wrapText="1" shrinkToFit="1"/>
    </xf>
    <xf numFmtId="14" fontId="6" fillId="0" borderId="5" xfId="0" applyNumberFormat="1" applyFont="1" applyBorder="1" applyAlignment="1">
      <alignment vertical="distributed" wrapText="1" shrinkToFit="1"/>
    </xf>
    <xf numFmtId="14" fontId="10" fillId="0" borderId="5" xfId="0" applyNumberFormat="1" applyFont="1" applyBorder="1" applyAlignment="1">
      <alignment vertical="distributed" wrapText="1" shrinkToFit="1"/>
    </xf>
    <xf numFmtId="0" fontId="6" fillId="0" borderId="2" xfId="0" applyNumberFormat="1" applyFont="1" applyBorder="1" applyAlignment="1">
      <alignment horizontal="left" vertical="distributed" wrapText="1" shrinkToFit="1"/>
    </xf>
    <xf numFmtId="0" fontId="6" fillId="0" borderId="4" xfId="0" applyNumberFormat="1" applyFont="1" applyBorder="1" applyAlignment="1">
      <alignment horizontal="left" vertical="distributed" wrapText="1" shrinkToFit="1"/>
    </xf>
    <xf numFmtId="2" fontId="6" fillId="0" borderId="5" xfId="0" applyNumberFormat="1" applyFont="1" applyBorder="1" applyAlignment="1">
      <alignment horizontal="left" vertical="distributed" wrapText="1" shrinkToFit="1"/>
    </xf>
    <xf numFmtId="2" fontId="6" fillId="0" borderId="2" xfId="0" applyNumberFormat="1" applyFont="1" applyBorder="1" applyAlignment="1">
      <alignment horizontal="left" vertical="distributed" wrapText="1" shrinkToFit="1"/>
    </xf>
    <xf numFmtId="0" fontId="6" fillId="0" borderId="28" xfId="0" applyNumberFormat="1" applyFont="1" applyBorder="1" applyAlignment="1">
      <alignment vertical="distributed" wrapText="1" shrinkToFit="1"/>
    </xf>
    <xf numFmtId="0" fontId="6" fillId="0" borderId="3" xfId="0" applyNumberFormat="1" applyFont="1" applyBorder="1" applyAlignment="1">
      <alignment vertical="distributed" wrapText="1" shrinkToFit="1"/>
    </xf>
    <xf numFmtId="0" fontId="10" fillId="0" borderId="0" xfId="0" applyFont="1"/>
    <xf numFmtId="17" fontId="10" fillId="0" borderId="2" xfId="0" applyNumberFormat="1" applyFont="1" applyBorder="1" applyAlignment="1">
      <alignment horizontal="center" vertical="distributed" wrapText="1" shrinkToFit="1"/>
    </xf>
    <xf numFmtId="4" fontId="0" fillId="0" borderId="0" xfId="0" applyNumberFormat="1" applyAlignment="1">
      <alignment horizontal="left"/>
    </xf>
    <xf numFmtId="49" fontId="10" fillId="0" borderId="10" xfId="0" applyNumberFormat="1" applyFont="1" applyBorder="1" applyAlignment="1">
      <alignment horizontal="center"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49" fontId="10" fillId="0" borderId="23" xfId="0" applyNumberFormat="1" applyFont="1" applyBorder="1" applyAlignment="1">
      <alignment horizontal="center" vertical="distributed" wrapText="1" shrinkToFit="1"/>
    </xf>
    <xf numFmtId="49" fontId="10" fillId="0" borderId="19" xfId="0" applyNumberFormat="1" applyFont="1" applyBorder="1" applyAlignment="1">
      <alignment horizontal="center" vertical="distributed" wrapText="1" shrinkToFit="1"/>
    </xf>
    <xf numFmtId="14" fontId="6" fillId="0" borderId="4" xfId="0" applyNumberFormat="1" applyFont="1" applyBorder="1" applyAlignment="1">
      <alignment vertical="distributed" wrapText="1" shrinkToFit="1"/>
    </xf>
    <xf numFmtId="49" fontId="10" fillId="0" borderId="4" xfId="0" applyNumberFormat="1" applyFont="1" applyBorder="1" applyAlignment="1">
      <alignment vertical="distributed" wrapText="1"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49" fontId="10" fillId="0" borderId="20" xfId="0" applyNumberFormat="1" applyFont="1" applyBorder="1" applyAlignment="1">
      <alignment horizontal="left" vertical="distributed" wrapText="1" shrinkToFit="1"/>
    </xf>
    <xf numFmtId="49" fontId="10" fillId="0" borderId="10" xfId="0" applyNumberFormat="1" applyFont="1" applyBorder="1" applyAlignment="1">
      <alignment horizontal="left" vertical="distributed" wrapText="1" shrinkToFit="1"/>
    </xf>
    <xf numFmtId="14" fontId="6" fillId="0" borderId="2" xfId="0" applyNumberFormat="1" applyFont="1" applyBorder="1" applyAlignment="1">
      <alignment vertical="distributed" wrapText="1" shrinkToFit="1"/>
    </xf>
    <xf numFmtId="49" fontId="10" fillId="0" borderId="2" xfId="0" applyNumberFormat="1" applyFont="1" applyBorder="1" applyAlignment="1">
      <alignment vertical="distributed" wrapText="1" shrinkToFit="1"/>
    </xf>
    <xf numFmtId="49" fontId="10" fillId="0" borderId="1" xfId="0" applyNumberFormat="1" applyFont="1" applyBorder="1" applyAlignment="1">
      <alignment horizontal="center" vertical="distributed" wrapText="1" shrinkToFit="1"/>
    </xf>
    <xf numFmtId="49" fontId="10" fillId="0" borderId="2" xfId="0" applyNumberFormat="1" applyFont="1" applyBorder="1" applyAlignment="1">
      <alignment horizontal="center" vertical="distributed" wrapText="1" shrinkToFit="1"/>
    </xf>
    <xf numFmtId="49" fontId="10" fillId="0" borderId="20" xfId="0" applyNumberFormat="1" applyFont="1" applyBorder="1" applyAlignment="1">
      <alignment horizontal="center" vertical="distributed" wrapText="1" shrinkToFit="1"/>
    </xf>
    <xf numFmtId="49" fontId="10" fillId="0" borderId="10" xfId="0" applyNumberFormat="1" applyFont="1" applyBorder="1" applyAlignment="1">
      <alignment horizontal="center" vertical="distributed" wrapText="1" shrinkToFit="1"/>
    </xf>
    <xf numFmtId="14" fontId="6" fillId="0" borderId="12" xfId="0" applyNumberFormat="1" applyFont="1" applyBorder="1" applyAlignment="1">
      <alignment vertical="distributed" wrapText="1" shrinkToFit="1"/>
    </xf>
    <xf numFmtId="49" fontId="10" fillId="0" borderId="9" xfId="0" applyNumberFormat="1" applyFont="1" applyBorder="1" applyAlignment="1">
      <alignment vertical="distributed" wrapText="1" shrinkToFit="1"/>
    </xf>
    <xf numFmtId="49" fontId="10" fillId="0" borderId="10" xfId="0" applyNumberFormat="1" applyFont="1" applyBorder="1" applyAlignment="1">
      <alignment vertical="distributed" wrapText="1" shrinkToFit="1"/>
    </xf>
    <xf numFmtId="14" fontId="6" fillId="0" borderId="2" xfId="0" applyNumberFormat="1" applyFont="1" applyBorder="1" applyAlignment="1">
      <alignment horizontal="center" vertical="distributed" wrapText="1" shrinkToFit="1"/>
    </xf>
    <xf numFmtId="49" fontId="8" fillId="0" borderId="10" xfId="0" applyNumberFormat="1" applyFont="1" applyBorder="1" applyAlignment="1">
      <alignment horizontal="center" vertical="distributed" wrapText="1" shrinkToFit="1"/>
    </xf>
    <xf numFmtId="49" fontId="8" fillId="0" borderId="2" xfId="0" applyNumberFormat="1" applyFont="1" applyBorder="1" applyAlignment="1">
      <alignment horizontal="center" vertical="distributed" wrapText="1" shrinkToFit="1"/>
    </xf>
    <xf numFmtId="14" fontId="5" fillId="0" borderId="2" xfId="0" applyNumberFormat="1" applyFont="1" applyBorder="1" applyAlignment="1">
      <alignment horizontal="center" vertical="distributed" wrapText="1" shrinkToFit="1"/>
    </xf>
    <xf numFmtId="49" fontId="8" fillId="0" borderId="2" xfId="0" applyNumberFormat="1" applyFont="1" applyBorder="1" applyAlignment="1">
      <alignment vertical="distributed" wrapText="1" shrinkToFit="1"/>
    </xf>
    <xf numFmtId="49" fontId="9" fillId="0" borderId="10" xfId="0" applyNumberFormat="1" applyFont="1" applyBorder="1" applyAlignment="1">
      <alignment horizontal="center" vertical="distributed" wrapText="1" shrinkToFit="1"/>
    </xf>
    <xf numFmtId="49" fontId="9" fillId="0" borderId="2" xfId="0" applyNumberFormat="1" applyFont="1" applyBorder="1" applyAlignment="1">
      <alignment horizontal="center" vertical="distributed" wrapText="1" shrinkToFit="1"/>
    </xf>
    <xf numFmtId="49" fontId="8" fillId="0" borderId="9" xfId="0" applyNumberFormat="1" applyFont="1" applyBorder="1" applyAlignment="1">
      <alignment vertical="distributed" wrapText="1" shrinkToFit="1"/>
    </xf>
    <xf numFmtId="49" fontId="8" fillId="0" borderId="10" xfId="0" applyNumberFormat="1" applyFont="1" applyBorder="1" applyAlignment="1">
      <alignment vertical="distributed" wrapText="1" shrinkToFit="1"/>
    </xf>
    <xf numFmtId="14" fontId="5" fillId="0" borderId="9" xfId="0" applyNumberFormat="1" applyFont="1" applyBorder="1" applyAlignment="1">
      <alignment horizontal="center" vertical="distributed" wrapText="1" shrinkToFit="1"/>
    </xf>
    <xf numFmtId="14" fontId="5" fillId="0" borderId="10" xfId="0" applyNumberFormat="1" applyFont="1" applyBorder="1" applyAlignment="1">
      <alignment horizontal="center" vertical="distributed" wrapText="1" shrinkToFit="1"/>
    </xf>
    <xf numFmtId="14" fontId="5" fillId="0" borderId="5" xfId="0" applyNumberFormat="1" applyFont="1" applyBorder="1" applyAlignment="1">
      <alignment horizontal="center" vertical="distributed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distributed" wrapText="1" shrinkToFit="1"/>
    </xf>
    <xf numFmtId="49" fontId="8" fillId="0" borderId="16" xfId="0" applyNumberFormat="1" applyFont="1" applyBorder="1" applyAlignment="1">
      <alignment horizontal="center" vertical="distributed" wrapText="1" shrinkToFit="1"/>
    </xf>
    <xf numFmtId="49" fontId="8" fillId="0" borderId="11" xfId="0" applyNumberFormat="1" applyFont="1" applyBorder="1" applyAlignment="1">
      <alignment horizontal="center" vertical="distributed" wrapText="1" shrinkToFit="1"/>
    </xf>
    <xf numFmtId="49" fontId="9" fillId="0" borderId="2" xfId="0" applyNumberFormat="1" applyFont="1" applyBorder="1" applyAlignment="1">
      <alignment vertical="distributed" wrapText="1" shrinkToFit="1"/>
    </xf>
    <xf numFmtId="49" fontId="10" fillId="0" borderId="25" xfId="0" applyNumberFormat="1" applyFont="1" applyBorder="1" applyAlignment="1">
      <alignment horizontal="center" vertical="distributed" wrapText="1" shrinkToFit="1"/>
    </xf>
    <xf numFmtId="49" fontId="10" fillId="0" borderId="18" xfId="0" applyNumberFormat="1" applyFont="1" applyBorder="1" applyAlignment="1">
      <alignment horizontal="center" vertical="distributed" wrapText="1" shrinkToFit="1"/>
    </xf>
    <xf numFmtId="49" fontId="10" fillId="0" borderId="12" xfId="0" applyNumberFormat="1" applyFont="1" applyBorder="1" applyAlignment="1">
      <alignment vertical="distributed" wrapText="1" shrinkToFit="1"/>
    </xf>
    <xf numFmtId="49" fontId="10" fillId="0" borderId="24" xfId="0" applyNumberFormat="1" applyFont="1" applyBorder="1" applyAlignment="1">
      <alignment horizontal="center" vertical="distributed" wrapText="1" shrinkToFit="1"/>
    </xf>
    <xf numFmtId="49" fontId="10" fillId="0" borderId="16" xfId="0" applyNumberFormat="1" applyFont="1" applyBorder="1" applyAlignment="1">
      <alignment horizontal="center" vertical="distributed" wrapText="1" shrinkToFit="1"/>
    </xf>
    <xf numFmtId="49" fontId="10" fillId="0" borderId="21" xfId="0" applyNumberFormat="1" applyFont="1" applyBorder="1" applyAlignment="1">
      <alignment horizontal="center" vertical="distributed" wrapText="1" shrinkToFit="1"/>
    </xf>
    <xf numFmtId="49" fontId="10" fillId="0" borderId="22" xfId="0" applyNumberFormat="1" applyFont="1" applyBorder="1" applyAlignment="1">
      <alignment horizontal="center" vertical="distributed" wrapText="1" shrinkToFit="1"/>
    </xf>
    <xf numFmtId="49" fontId="10" fillId="0" borderId="1" xfId="0" applyNumberFormat="1" applyFont="1" applyFill="1" applyBorder="1" applyAlignment="1">
      <alignment horizontal="center" vertical="distributed" wrapText="1" shrinkToFit="1"/>
    </xf>
    <xf numFmtId="49" fontId="10" fillId="0" borderId="2" xfId="0" applyNumberFormat="1" applyFont="1" applyFill="1" applyBorder="1" applyAlignment="1">
      <alignment horizontal="center" vertical="distributed" wrapText="1" shrinkToFit="1"/>
    </xf>
    <xf numFmtId="49" fontId="10" fillId="0" borderId="33" xfId="0" applyNumberFormat="1" applyFont="1" applyBorder="1" applyAlignment="1">
      <alignment horizontal="center" vertical="distributed" wrapText="1" shrinkToFit="1"/>
    </xf>
    <xf numFmtId="49" fontId="10" fillId="0" borderId="15" xfId="0" applyNumberFormat="1" applyFont="1" applyBorder="1" applyAlignment="1">
      <alignment horizontal="center" vertical="distributed" wrapText="1" shrinkToFit="1"/>
    </xf>
    <xf numFmtId="49" fontId="10" fillId="0" borderId="15" xfId="0" applyNumberFormat="1" applyFont="1" applyBorder="1" applyAlignment="1">
      <alignment horizontal="left" vertical="distributed" wrapText="1" shrinkToFit="1"/>
    </xf>
    <xf numFmtId="49" fontId="5" fillId="0" borderId="31" xfId="0" applyNumberFormat="1" applyFont="1" applyBorder="1" applyAlignment="1">
      <alignment horizontal="center" vertical="distributed" wrapText="1" shrinkToFit="1"/>
    </xf>
    <xf numFmtId="49" fontId="5" fillId="0" borderId="32" xfId="0" applyNumberFormat="1" applyFont="1" applyBorder="1" applyAlignment="1">
      <alignment horizontal="center" vertical="distributed" wrapText="1" shrinkToFit="1"/>
    </xf>
    <xf numFmtId="49" fontId="5" fillId="0" borderId="6" xfId="0" applyNumberFormat="1" applyFont="1" applyBorder="1" applyAlignment="1">
      <alignment horizontal="center" vertical="distributed" wrapText="1" shrinkToFit="1"/>
    </xf>
    <xf numFmtId="49" fontId="9" fillId="0" borderId="17" xfId="0" applyNumberFormat="1" applyFont="1" applyBorder="1" applyAlignment="1">
      <alignment horizontal="center" vertical="distributed" wrapText="1" shrinkToFit="1"/>
    </xf>
    <xf numFmtId="49" fontId="9" fillId="0" borderId="16" xfId="0" applyNumberFormat="1" applyFont="1" applyBorder="1" applyAlignment="1">
      <alignment horizontal="center" vertical="distributed" wrapText="1" shrinkToFit="1"/>
    </xf>
    <xf numFmtId="49" fontId="9" fillId="0" borderId="11" xfId="0" applyNumberFormat="1" applyFont="1" applyBorder="1" applyAlignment="1">
      <alignment horizontal="center" vertical="distributed" wrapText="1" shrinkToFit="1"/>
    </xf>
    <xf numFmtId="49" fontId="9" fillId="3" borderId="10" xfId="0" applyNumberFormat="1" applyFont="1" applyFill="1" applyBorder="1" applyAlignment="1">
      <alignment horizontal="center" vertical="distributed" wrapText="1" shrinkToFit="1"/>
    </xf>
    <xf numFmtId="49" fontId="9" fillId="3" borderId="2" xfId="0" applyNumberFormat="1" applyFont="1" applyFill="1" applyBorder="1" applyAlignment="1">
      <alignment horizontal="center" vertical="distributed" wrapText="1" shrinkToFit="1"/>
    </xf>
    <xf numFmtId="14" fontId="5" fillId="3" borderId="9" xfId="0" applyNumberFormat="1" applyFont="1" applyFill="1" applyBorder="1" applyAlignment="1">
      <alignment horizontal="center" vertical="distributed" wrapText="1" shrinkToFit="1"/>
    </xf>
    <xf numFmtId="14" fontId="5" fillId="3" borderId="10" xfId="0" applyNumberFormat="1" applyFont="1" applyFill="1" applyBorder="1" applyAlignment="1">
      <alignment horizontal="center" vertical="distributed" wrapText="1" shrinkToFit="1"/>
    </xf>
    <xf numFmtId="49" fontId="9" fillId="3" borderId="9" xfId="0" applyNumberFormat="1" applyFont="1" applyFill="1" applyBorder="1" applyAlignment="1">
      <alignment vertical="distributed" wrapText="1" shrinkToFit="1"/>
    </xf>
    <xf numFmtId="49" fontId="9" fillId="3" borderId="10" xfId="0" applyNumberFormat="1" applyFont="1" applyFill="1" applyBorder="1" applyAlignment="1">
      <alignment vertical="distributed" wrapText="1" shrinkToFit="1"/>
    </xf>
    <xf numFmtId="49" fontId="9" fillId="0" borderId="9" xfId="0" applyNumberFormat="1" applyFont="1" applyBorder="1" applyAlignment="1">
      <alignment vertical="distributed" wrapText="1" shrinkToFit="1"/>
    </xf>
    <xf numFmtId="49" fontId="9" fillId="0" borderId="10" xfId="0" applyNumberFormat="1" applyFont="1" applyBorder="1" applyAlignment="1">
      <alignment vertical="distributed" wrapText="1" shrinkToFit="1"/>
    </xf>
    <xf numFmtId="0" fontId="1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5" fillId="3" borderId="2" xfId="0" applyNumberFormat="1" applyFont="1" applyFill="1" applyBorder="1" applyAlignment="1">
      <alignment horizontal="center" vertical="distributed" wrapText="1" shrinkToFit="1"/>
    </xf>
    <xf numFmtId="49" fontId="9" fillId="3" borderId="2" xfId="0" applyNumberFormat="1" applyFont="1" applyFill="1" applyBorder="1" applyAlignment="1">
      <alignment vertical="distributed" wrapText="1" shrinkToFit="1"/>
    </xf>
    <xf numFmtId="49" fontId="12" fillId="0" borderId="1" xfId="0" applyNumberFormat="1" applyFont="1" applyBorder="1" applyAlignment="1">
      <alignment horizontal="center" vertical="distributed" wrapText="1" shrinkToFit="1"/>
    </xf>
    <xf numFmtId="49" fontId="12" fillId="0" borderId="2" xfId="0" applyNumberFormat="1" applyFont="1" applyBorder="1" applyAlignment="1">
      <alignment horizontal="center" vertical="distributed" wrapText="1" shrinkToFit="1"/>
    </xf>
    <xf numFmtId="49" fontId="10" fillId="3" borderId="10" xfId="0" applyNumberFormat="1" applyFont="1" applyFill="1" applyBorder="1" applyAlignment="1">
      <alignment horizontal="center" vertical="distributed" wrapText="1" shrinkToFit="1"/>
    </xf>
    <xf numFmtId="49" fontId="10" fillId="3" borderId="2" xfId="0" applyNumberFormat="1" applyFont="1" applyFill="1" applyBorder="1" applyAlignment="1">
      <alignment horizontal="center" vertical="distributed" wrapText="1" shrinkToFit="1"/>
    </xf>
    <xf numFmtId="14" fontId="6" fillId="3" borderId="2" xfId="0" applyNumberFormat="1" applyFont="1" applyFill="1" applyBorder="1" applyAlignment="1">
      <alignment vertical="distributed" wrapText="1" shrinkToFit="1"/>
    </xf>
    <xf numFmtId="49" fontId="10" fillId="3" borderId="2" xfId="0" applyNumberFormat="1" applyFont="1" applyFill="1" applyBorder="1" applyAlignment="1">
      <alignment vertical="distributed" wrapText="1" shrinkToFit="1"/>
    </xf>
    <xf numFmtId="49" fontId="10" fillId="3" borderId="15" xfId="0" applyNumberFormat="1" applyFont="1" applyFill="1" applyBorder="1" applyAlignment="1">
      <alignment horizontal="center" vertical="distributed" wrapText="1" shrinkToFit="1"/>
    </xf>
    <xf numFmtId="49" fontId="10" fillId="0" borderId="38" xfId="0" applyNumberFormat="1" applyFont="1" applyBorder="1" applyAlignment="1">
      <alignment horizontal="center" vertical="distributed" wrapText="1" shrinkToFit="1"/>
    </xf>
    <xf numFmtId="49" fontId="10" fillId="0" borderId="26" xfId="0" applyNumberFormat="1" applyFont="1" applyBorder="1" applyAlignment="1">
      <alignment horizontal="center" vertical="distributed" wrapText="1" shrinkToFit="1"/>
    </xf>
    <xf numFmtId="49" fontId="10" fillId="0" borderId="14" xfId="0" applyNumberFormat="1" applyFont="1" applyBorder="1" applyAlignment="1">
      <alignment horizontal="center" vertical="distributed" wrapText="1" shrinkToFit="1"/>
    </xf>
    <xf numFmtId="49" fontId="13" fillId="0" borderId="33" xfId="0" applyNumberFormat="1" applyFont="1" applyBorder="1" applyAlignment="1">
      <alignment horizontal="center" vertical="distributed" wrapText="1" shrinkToFit="1"/>
    </xf>
    <xf numFmtId="49" fontId="12" fillId="0" borderId="33" xfId="0" applyNumberFormat="1" applyFont="1" applyBorder="1" applyAlignment="1">
      <alignment horizontal="center" vertical="distributed" wrapText="1" shrinkToFit="1"/>
    </xf>
    <xf numFmtId="49" fontId="10" fillId="0" borderId="40" xfId="0" applyNumberFormat="1" applyFont="1" applyBorder="1" applyAlignment="1">
      <alignment horizontal="center" vertical="distributed" wrapText="1" shrinkToFit="1"/>
    </xf>
    <xf numFmtId="14" fontId="6" fillId="0" borderId="26" xfId="0" applyNumberFormat="1" applyFont="1" applyBorder="1" applyAlignment="1">
      <alignment vertical="distributed" wrapText="1" shrinkToFit="1"/>
    </xf>
    <xf numFmtId="14" fontId="6" fillId="0" borderId="14" xfId="0" applyNumberFormat="1" applyFont="1" applyBorder="1" applyAlignment="1">
      <alignment vertical="distributed" wrapText="1" shrinkToFit="1"/>
    </xf>
    <xf numFmtId="49" fontId="10" fillId="0" borderId="26" xfId="0" applyNumberFormat="1" applyFont="1" applyBorder="1" applyAlignment="1">
      <alignment vertical="distributed" wrapText="1" shrinkToFit="1"/>
    </xf>
    <xf numFmtId="49" fontId="10" fillId="0" borderId="14" xfId="0" applyNumberFormat="1" applyFont="1" applyBorder="1" applyAlignment="1">
      <alignment vertical="distributed" wrapText="1" shrinkToFit="1"/>
    </xf>
    <xf numFmtId="49" fontId="15" fillId="0" borderId="4" xfId="0" applyNumberFormat="1" applyFont="1" applyBorder="1" applyAlignment="1">
      <alignment vertical="distributed" wrapText="1" shrinkToFit="1"/>
    </xf>
    <xf numFmtId="49" fontId="10" fillId="0" borderId="34" xfId="0" applyNumberFormat="1" applyFont="1" applyBorder="1" applyAlignment="1">
      <alignment horizontal="center" vertical="distributed" wrapText="1" shrinkToFit="1"/>
    </xf>
    <xf numFmtId="49" fontId="10" fillId="0" borderId="35" xfId="0" applyNumberFormat="1" applyFont="1" applyBorder="1" applyAlignment="1">
      <alignment horizontal="center" vertical="distributed" wrapText="1" shrinkToFit="1"/>
    </xf>
    <xf numFmtId="14" fontId="6" fillId="0" borderId="37" xfId="0" applyNumberFormat="1" applyFont="1" applyBorder="1" applyAlignment="1">
      <alignment vertical="distributed" wrapText="1" shrinkToFit="1"/>
    </xf>
    <xf numFmtId="14" fontId="6" fillId="0" borderId="35" xfId="0" applyNumberFormat="1" applyFont="1" applyBorder="1" applyAlignment="1">
      <alignment vertical="distributed" wrapText="1" shrinkToFit="1"/>
    </xf>
    <xf numFmtId="49" fontId="10" fillId="0" borderId="37" xfId="0" applyNumberFormat="1" applyFont="1" applyBorder="1" applyAlignment="1">
      <alignment vertical="distributed" wrapText="1" shrinkToFit="1"/>
    </xf>
    <xf numFmtId="49" fontId="10" fillId="0" borderId="35" xfId="0" applyNumberFormat="1" applyFont="1" applyBorder="1" applyAlignment="1">
      <alignment vertical="distributed" wrapText="1" shrinkToFit="1"/>
    </xf>
    <xf numFmtId="0" fontId="10" fillId="0" borderId="23" xfId="0" applyNumberFormat="1" applyFont="1" applyBorder="1" applyAlignment="1">
      <alignment horizontal="center" vertical="distributed" wrapText="1" shrinkToFit="1"/>
    </xf>
    <xf numFmtId="0" fontId="10" fillId="0" borderId="19" xfId="0" applyNumberFormat="1" applyFont="1" applyBorder="1" applyAlignment="1">
      <alignment horizontal="center" vertical="distributed" wrapText="1" shrinkToFit="1"/>
    </xf>
    <xf numFmtId="49" fontId="12" fillId="0" borderId="4" xfId="0" applyNumberFormat="1" applyFont="1" applyBorder="1" applyAlignment="1">
      <alignment vertical="distributed" wrapText="1" shrinkToFit="1"/>
    </xf>
    <xf numFmtId="14" fontId="6" fillId="0" borderId="19" xfId="0" applyNumberFormat="1" applyFont="1" applyBorder="1" applyAlignment="1">
      <alignment vertical="distributed" wrapText="1" shrinkToFit="1"/>
    </xf>
    <xf numFmtId="14" fontId="6" fillId="0" borderId="18" xfId="0" applyNumberFormat="1" applyFont="1" applyBorder="1" applyAlignment="1">
      <alignment vertical="distributed" wrapText="1" shrinkToFit="1"/>
    </xf>
    <xf numFmtId="49" fontId="10" fillId="0" borderId="29" xfId="0" applyNumberFormat="1" applyFont="1" applyBorder="1" applyAlignment="1">
      <alignment horizontal="center" vertical="distributed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view="pageBreakPreview" zoomScaleNormal="100" zoomScaleSheetLayoutView="100" workbookViewId="0">
      <selection activeCell="A151" sqref="A151:XFD151"/>
    </sheetView>
  </sheetViews>
  <sheetFormatPr defaultRowHeight="15"/>
  <cols>
    <col min="3" max="3" width="11" customWidth="1"/>
    <col min="5" max="5" width="4.5703125" customWidth="1"/>
    <col min="6" max="6" width="14" customWidth="1"/>
    <col min="8" max="8" width="17.140625" customWidth="1"/>
    <col min="9" max="9" width="19.42578125" customWidth="1"/>
    <col min="10" max="10" width="52.5703125" customWidth="1"/>
    <col min="11" max="11" width="17.42578125" customWidth="1"/>
  </cols>
  <sheetData>
    <row r="1" spans="1:11">
      <c r="A1" s="224" t="s">
        <v>136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1" ht="14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1" hidden="1"/>
    <row r="4" spans="1:11" ht="33.75">
      <c r="B4" s="225" t="s">
        <v>6</v>
      </c>
      <c r="C4" s="225"/>
      <c r="D4" s="225"/>
      <c r="E4" s="225"/>
      <c r="F4" s="225"/>
      <c r="G4" s="225"/>
      <c r="H4" s="225"/>
      <c r="I4" s="225"/>
      <c r="J4" s="225"/>
      <c r="K4" s="1"/>
    </row>
    <row r="5" spans="1:11" ht="21.75" thickBot="1">
      <c r="B5" s="226" t="s">
        <v>7</v>
      </c>
      <c r="C5" s="226"/>
      <c r="D5" s="226"/>
      <c r="E5" s="226"/>
      <c r="F5" s="226"/>
      <c r="G5" s="226"/>
      <c r="H5" s="226"/>
      <c r="I5" s="226"/>
      <c r="J5" s="226"/>
    </row>
    <row r="6" spans="1:11" ht="30" customHeight="1" thickBot="1">
      <c r="A6" s="15" t="s">
        <v>9</v>
      </c>
      <c r="B6" s="252" t="s">
        <v>0</v>
      </c>
      <c r="C6" s="253"/>
      <c r="D6" s="253" t="s">
        <v>1</v>
      </c>
      <c r="E6" s="253"/>
      <c r="F6" s="14" t="s">
        <v>5</v>
      </c>
      <c r="G6" s="253" t="s">
        <v>2</v>
      </c>
      <c r="H6" s="253"/>
      <c r="I6" s="9" t="s">
        <v>8</v>
      </c>
      <c r="J6" s="3" t="s">
        <v>3</v>
      </c>
      <c r="K6" s="2"/>
    </row>
    <row r="7" spans="1:11" ht="37.5" customHeight="1">
      <c r="A7" s="16">
        <v>1</v>
      </c>
      <c r="B7" s="254" t="s">
        <v>24</v>
      </c>
      <c r="C7" s="255"/>
      <c r="D7" s="251">
        <v>43831</v>
      </c>
      <c r="E7" s="251"/>
      <c r="F7" s="17">
        <v>44196</v>
      </c>
      <c r="G7" s="256" t="s">
        <v>17</v>
      </c>
      <c r="H7" s="255"/>
      <c r="I7" s="13" t="s">
        <v>25</v>
      </c>
      <c r="J7" s="4" t="s">
        <v>26</v>
      </c>
      <c r="K7" s="2"/>
    </row>
    <row r="8" spans="1:11" ht="34.5" customHeight="1">
      <c r="A8" s="16">
        <v>2</v>
      </c>
      <c r="B8" s="241" t="s">
        <v>27</v>
      </c>
      <c r="C8" s="242"/>
      <c r="D8" s="251">
        <v>43831</v>
      </c>
      <c r="E8" s="251"/>
      <c r="F8" s="36">
        <v>44196</v>
      </c>
      <c r="G8" s="244" t="s">
        <v>15</v>
      </c>
      <c r="H8" s="244"/>
      <c r="I8" s="12"/>
      <c r="J8" s="5"/>
      <c r="K8" s="2"/>
    </row>
    <row r="9" spans="1:11" ht="39.75" customHeight="1">
      <c r="A9" s="16">
        <v>3</v>
      </c>
      <c r="B9" s="241" t="s">
        <v>28</v>
      </c>
      <c r="C9" s="242"/>
      <c r="D9" s="251">
        <v>43831</v>
      </c>
      <c r="E9" s="251"/>
      <c r="F9" s="38">
        <v>44196</v>
      </c>
      <c r="G9" s="244" t="s">
        <v>29</v>
      </c>
      <c r="H9" s="244"/>
      <c r="I9" s="37" t="s">
        <v>30</v>
      </c>
      <c r="J9" s="5" t="s">
        <v>21</v>
      </c>
      <c r="K9" s="2"/>
    </row>
    <row r="10" spans="1:11" ht="36.75" customHeight="1">
      <c r="A10" s="16">
        <v>4</v>
      </c>
      <c r="B10" s="241" t="s">
        <v>35</v>
      </c>
      <c r="C10" s="242"/>
      <c r="D10" s="243">
        <v>43839</v>
      </c>
      <c r="E10" s="243"/>
      <c r="F10" s="45" t="s">
        <v>36</v>
      </c>
      <c r="G10" s="244" t="s">
        <v>37</v>
      </c>
      <c r="H10" s="244"/>
      <c r="I10" s="41" t="s">
        <v>38</v>
      </c>
      <c r="J10" s="5" t="s">
        <v>39</v>
      </c>
      <c r="K10" s="2"/>
    </row>
    <row r="11" spans="1:11" ht="57" customHeight="1">
      <c r="A11" s="16">
        <v>5</v>
      </c>
      <c r="B11" s="241" t="s">
        <v>40</v>
      </c>
      <c r="C11" s="242"/>
      <c r="D11" s="243">
        <v>43846</v>
      </c>
      <c r="E11" s="243"/>
      <c r="F11" s="45" t="s">
        <v>36</v>
      </c>
      <c r="G11" s="244" t="s">
        <v>41</v>
      </c>
      <c r="H11" s="244"/>
      <c r="I11" s="41" t="s">
        <v>42</v>
      </c>
      <c r="J11" s="5" t="s">
        <v>43</v>
      </c>
      <c r="K11" s="2"/>
    </row>
    <row r="12" spans="1:11" ht="39" customHeight="1">
      <c r="A12" s="16">
        <v>6</v>
      </c>
      <c r="B12" s="241" t="s">
        <v>44</v>
      </c>
      <c r="C12" s="242"/>
      <c r="D12" s="249">
        <v>43850</v>
      </c>
      <c r="E12" s="250"/>
      <c r="F12" s="19">
        <v>44196</v>
      </c>
      <c r="G12" s="247" t="s">
        <v>45</v>
      </c>
      <c r="H12" s="248"/>
      <c r="I12" s="12"/>
      <c r="J12" s="5" t="s">
        <v>46</v>
      </c>
      <c r="K12" s="2"/>
    </row>
    <row r="13" spans="1:11" ht="31.5" customHeight="1">
      <c r="A13" s="16">
        <v>7</v>
      </c>
      <c r="B13" s="241" t="s">
        <v>47</v>
      </c>
      <c r="C13" s="242"/>
      <c r="D13" s="249">
        <v>43847</v>
      </c>
      <c r="E13" s="250"/>
      <c r="F13" s="42" t="s">
        <v>36</v>
      </c>
      <c r="G13" s="247" t="s">
        <v>48</v>
      </c>
      <c r="H13" s="248"/>
      <c r="I13" s="41" t="s">
        <v>49</v>
      </c>
      <c r="J13" s="5" t="s">
        <v>50</v>
      </c>
      <c r="K13" s="2"/>
    </row>
    <row r="14" spans="1:11" ht="41.25" customHeight="1">
      <c r="A14" s="16">
        <v>8</v>
      </c>
      <c r="B14" s="245" t="s">
        <v>51</v>
      </c>
      <c r="C14" s="246"/>
      <c r="D14" s="243">
        <v>43851</v>
      </c>
      <c r="E14" s="243"/>
      <c r="F14" s="45" t="s">
        <v>36</v>
      </c>
      <c r="G14" s="247" t="s">
        <v>10</v>
      </c>
      <c r="H14" s="248"/>
      <c r="I14" s="41" t="s">
        <v>53</v>
      </c>
      <c r="J14" s="5" t="s">
        <v>52</v>
      </c>
      <c r="K14" s="2"/>
    </row>
    <row r="15" spans="1:11" ht="37.5" customHeight="1">
      <c r="A15" s="16">
        <v>9</v>
      </c>
      <c r="B15" s="241" t="s">
        <v>54</v>
      </c>
      <c r="C15" s="242"/>
      <c r="D15" s="243">
        <v>43851</v>
      </c>
      <c r="E15" s="243"/>
      <c r="F15" s="45" t="s">
        <v>36</v>
      </c>
      <c r="G15" s="244" t="s">
        <v>55</v>
      </c>
      <c r="H15" s="244"/>
      <c r="I15" s="41" t="s">
        <v>56</v>
      </c>
      <c r="J15" s="5" t="s">
        <v>57</v>
      </c>
      <c r="K15" s="2"/>
    </row>
    <row r="16" spans="1:11" ht="37.5" customHeight="1">
      <c r="A16" s="16">
        <v>10</v>
      </c>
      <c r="B16" s="241" t="s">
        <v>58</v>
      </c>
      <c r="C16" s="242"/>
      <c r="D16" s="243">
        <v>43831</v>
      </c>
      <c r="E16" s="243"/>
      <c r="F16" s="18">
        <v>44196</v>
      </c>
      <c r="G16" s="244" t="s">
        <v>59</v>
      </c>
      <c r="H16" s="244"/>
      <c r="I16" s="44" t="s">
        <v>64</v>
      </c>
      <c r="J16" s="5" t="s">
        <v>60</v>
      </c>
      <c r="K16" s="2"/>
    </row>
    <row r="17" spans="1:11" ht="34.5" customHeight="1">
      <c r="A17" s="16">
        <v>11</v>
      </c>
      <c r="B17" s="236" t="s">
        <v>61</v>
      </c>
      <c r="C17" s="234"/>
      <c r="D17" s="231">
        <v>43847</v>
      </c>
      <c r="E17" s="231"/>
      <c r="F17" s="45" t="s">
        <v>36</v>
      </c>
      <c r="G17" s="244" t="s">
        <v>62</v>
      </c>
      <c r="H17" s="244"/>
      <c r="I17" s="43" t="s">
        <v>63</v>
      </c>
      <c r="J17" s="6" t="s">
        <v>65</v>
      </c>
      <c r="K17" s="2"/>
    </row>
    <row r="18" spans="1:11" ht="33.75" customHeight="1">
      <c r="A18" s="16">
        <v>12</v>
      </c>
      <c r="B18" s="236" t="s">
        <v>66</v>
      </c>
      <c r="C18" s="234"/>
      <c r="D18" s="231">
        <v>43852</v>
      </c>
      <c r="E18" s="231"/>
      <c r="F18" s="45" t="s">
        <v>36</v>
      </c>
      <c r="G18" s="232" t="s">
        <v>67</v>
      </c>
      <c r="H18" s="232"/>
      <c r="I18" s="43" t="s">
        <v>68</v>
      </c>
      <c r="J18" s="6" t="s">
        <v>69</v>
      </c>
      <c r="K18" s="2"/>
    </row>
    <row r="19" spans="1:11" ht="31.5" customHeight="1">
      <c r="A19" s="16">
        <v>13</v>
      </c>
      <c r="B19" s="236" t="s">
        <v>70</v>
      </c>
      <c r="C19" s="234"/>
      <c r="D19" s="240">
        <v>43831</v>
      </c>
      <c r="E19" s="240"/>
      <c r="F19" s="45" t="s">
        <v>36</v>
      </c>
      <c r="G19" s="232" t="s">
        <v>71</v>
      </c>
      <c r="H19" s="232"/>
      <c r="I19" s="46" t="s">
        <v>72</v>
      </c>
      <c r="J19" s="6" t="s">
        <v>73</v>
      </c>
      <c r="K19" s="2"/>
    </row>
    <row r="20" spans="1:11" ht="23.25" customHeight="1">
      <c r="A20" s="16">
        <v>14</v>
      </c>
      <c r="B20" s="236" t="s">
        <v>74</v>
      </c>
      <c r="C20" s="234"/>
      <c r="D20" s="240">
        <v>43859</v>
      </c>
      <c r="E20" s="240"/>
      <c r="F20" s="22">
        <v>44196</v>
      </c>
      <c r="G20" s="232" t="s">
        <v>19</v>
      </c>
      <c r="H20" s="232"/>
      <c r="I20" s="46" t="s">
        <v>75</v>
      </c>
      <c r="J20" s="6" t="s">
        <v>76</v>
      </c>
      <c r="K20" s="2"/>
    </row>
    <row r="21" spans="1:11" ht="30.75" customHeight="1">
      <c r="A21" s="16">
        <v>15</v>
      </c>
      <c r="B21" s="236" t="s">
        <v>77</v>
      </c>
      <c r="C21" s="234"/>
      <c r="D21" s="231">
        <v>43860</v>
      </c>
      <c r="E21" s="231"/>
      <c r="F21" s="45" t="s">
        <v>36</v>
      </c>
      <c r="G21" s="232" t="s">
        <v>78</v>
      </c>
      <c r="H21" s="232"/>
      <c r="I21" s="46" t="s">
        <v>79</v>
      </c>
      <c r="J21" s="6" t="s">
        <v>80</v>
      </c>
      <c r="K21" s="2"/>
    </row>
    <row r="22" spans="1:11" ht="30.75" customHeight="1">
      <c r="A22" s="16">
        <v>16</v>
      </c>
      <c r="B22" s="233" t="s">
        <v>81</v>
      </c>
      <c r="C22" s="234"/>
      <c r="D22" s="231">
        <v>43860</v>
      </c>
      <c r="E22" s="231"/>
      <c r="F22" s="45" t="s">
        <v>36</v>
      </c>
      <c r="G22" s="232" t="s">
        <v>82</v>
      </c>
      <c r="H22" s="232"/>
      <c r="I22" s="46" t="s">
        <v>79</v>
      </c>
      <c r="J22" s="6" t="s">
        <v>80</v>
      </c>
      <c r="K22" s="2"/>
    </row>
    <row r="23" spans="1:11" ht="34.5" customHeight="1">
      <c r="A23" s="16">
        <v>17</v>
      </c>
      <c r="B23" s="233" t="s">
        <v>83</v>
      </c>
      <c r="C23" s="234"/>
      <c r="D23" s="231">
        <v>43861</v>
      </c>
      <c r="E23" s="231"/>
      <c r="F23" s="45" t="s">
        <v>36</v>
      </c>
      <c r="G23" s="232" t="s">
        <v>84</v>
      </c>
      <c r="H23" s="232"/>
      <c r="I23" s="46" t="s">
        <v>79</v>
      </c>
      <c r="J23" s="6" t="s">
        <v>85</v>
      </c>
      <c r="K23" s="2"/>
    </row>
    <row r="24" spans="1:11" ht="31.5" customHeight="1">
      <c r="A24" s="16">
        <v>18</v>
      </c>
      <c r="B24" s="233" t="s">
        <v>86</v>
      </c>
      <c r="C24" s="234"/>
      <c r="D24" s="231">
        <v>43861</v>
      </c>
      <c r="E24" s="231"/>
      <c r="F24" s="45" t="s">
        <v>36</v>
      </c>
      <c r="G24" s="238" t="s">
        <v>87</v>
      </c>
      <c r="H24" s="239"/>
      <c r="I24" s="46" t="s">
        <v>79</v>
      </c>
      <c r="J24" s="6" t="s">
        <v>85</v>
      </c>
      <c r="K24" s="2"/>
    </row>
    <row r="25" spans="1:11" ht="29.25" customHeight="1">
      <c r="A25" s="16">
        <v>19</v>
      </c>
      <c r="B25" s="235" t="s">
        <v>88</v>
      </c>
      <c r="C25" s="236"/>
      <c r="D25" s="231">
        <v>43861</v>
      </c>
      <c r="E25" s="231"/>
      <c r="F25" s="45" t="s">
        <v>36</v>
      </c>
      <c r="G25" s="232" t="s">
        <v>10</v>
      </c>
      <c r="H25" s="232"/>
      <c r="I25" s="21"/>
      <c r="J25" s="6" t="s">
        <v>89</v>
      </c>
      <c r="K25" s="2"/>
    </row>
    <row r="26" spans="1:11" ht="31.5">
      <c r="A26" s="16">
        <v>20</v>
      </c>
      <c r="B26" s="235" t="s">
        <v>90</v>
      </c>
      <c r="C26" s="236"/>
      <c r="D26" s="231">
        <v>43866</v>
      </c>
      <c r="E26" s="231"/>
      <c r="F26" s="45" t="s">
        <v>36</v>
      </c>
      <c r="G26" s="232" t="s">
        <v>22</v>
      </c>
      <c r="H26" s="232"/>
      <c r="I26" s="47" t="s">
        <v>91</v>
      </c>
      <c r="J26" s="6" t="s">
        <v>23</v>
      </c>
      <c r="K26" s="2"/>
    </row>
    <row r="27" spans="1:11" ht="69.75" customHeight="1">
      <c r="A27" s="16">
        <v>21</v>
      </c>
      <c r="B27" s="235" t="s">
        <v>92</v>
      </c>
      <c r="C27" s="236"/>
      <c r="D27" s="237">
        <v>43866</v>
      </c>
      <c r="E27" s="237"/>
      <c r="F27" s="45" t="s">
        <v>36</v>
      </c>
      <c r="G27" s="238" t="s">
        <v>93</v>
      </c>
      <c r="H27" s="239"/>
      <c r="I27" s="10"/>
      <c r="J27" s="21"/>
      <c r="K27" s="28"/>
    </row>
    <row r="28" spans="1:11" ht="43.5" customHeight="1">
      <c r="A28" s="16">
        <v>22</v>
      </c>
      <c r="B28" s="235" t="s">
        <v>94</v>
      </c>
      <c r="C28" s="236"/>
      <c r="D28" s="231">
        <v>43866</v>
      </c>
      <c r="E28" s="231"/>
      <c r="F28" s="45" t="s">
        <v>36</v>
      </c>
      <c r="G28" s="232" t="s">
        <v>95</v>
      </c>
      <c r="H28" s="232"/>
      <c r="I28" s="46" t="s">
        <v>96</v>
      </c>
      <c r="J28" s="7" t="s">
        <v>97</v>
      </c>
    </row>
    <row r="29" spans="1:11" ht="31.5">
      <c r="A29" s="16">
        <v>23</v>
      </c>
      <c r="B29" s="235" t="s">
        <v>98</v>
      </c>
      <c r="C29" s="236"/>
      <c r="D29" s="231">
        <v>43878</v>
      </c>
      <c r="E29" s="231"/>
      <c r="F29" s="45" t="s">
        <v>36</v>
      </c>
      <c r="G29" s="232" t="s">
        <v>99</v>
      </c>
      <c r="H29" s="232"/>
      <c r="I29" s="46" t="s">
        <v>100</v>
      </c>
      <c r="J29" s="8" t="s">
        <v>101</v>
      </c>
    </row>
    <row r="30" spans="1:11" ht="31.5">
      <c r="A30" s="16">
        <v>24</v>
      </c>
      <c r="B30" s="233" t="s">
        <v>102</v>
      </c>
      <c r="C30" s="234"/>
      <c r="D30" s="231">
        <v>43867</v>
      </c>
      <c r="E30" s="231"/>
      <c r="F30" s="45" t="s">
        <v>36</v>
      </c>
      <c r="G30" s="232" t="s">
        <v>115</v>
      </c>
      <c r="H30" s="232"/>
      <c r="I30" s="46" t="s">
        <v>103</v>
      </c>
      <c r="J30" s="6" t="s">
        <v>104</v>
      </c>
    </row>
    <row r="31" spans="1:11" ht="33" customHeight="1">
      <c r="A31" s="16">
        <v>25</v>
      </c>
      <c r="B31" s="233" t="s">
        <v>112</v>
      </c>
      <c r="C31" s="234"/>
      <c r="D31" s="231">
        <v>43862</v>
      </c>
      <c r="E31" s="231"/>
      <c r="F31" s="11">
        <v>44196</v>
      </c>
      <c r="G31" s="232" t="s">
        <v>19</v>
      </c>
      <c r="H31" s="232"/>
      <c r="I31" s="49" t="s">
        <v>113</v>
      </c>
      <c r="J31" s="6"/>
    </row>
    <row r="32" spans="1:11" ht="33" customHeight="1">
      <c r="A32" s="16">
        <v>26</v>
      </c>
      <c r="B32" s="233" t="s">
        <v>114</v>
      </c>
      <c r="C32" s="234"/>
      <c r="D32" s="231">
        <v>43864</v>
      </c>
      <c r="E32" s="231"/>
      <c r="F32" s="45" t="s">
        <v>36</v>
      </c>
      <c r="G32" s="232" t="s">
        <v>116</v>
      </c>
      <c r="H32" s="232"/>
      <c r="I32" s="49" t="s">
        <v>117</v>
      </c>
      <c r="J32" s="6" t="s">
        <v>118</v>
      </c>
    </row>
    <row r="33" spans="1:10" ht="33" customHeight="1">
      <c r="A33" s="16">
        <v>27</v>
      </c>
      <c r="B33" s="233" t="s">
        <v>119</v>
      </c>
      <c r="C33" s="234"/>
      <c r="D33" s="231">
        <v>43875</v>
      </c>
      <c r="E33" s="231"/>
      <c r="F33" s="45" t="s">
        <v>36</v>
      </c>
      <c r="G33" s="232" t="s">
        <v>55</v>
      </c>
      <c r="H33" s="232"/>
      <c r="I33" s="49" t="s">
        <v>120</v>
      </c>
      <c r="J33" s="6" t="s">
        <v>121</v>
      </c>
    </row>
    <row r="34" spans="1:10" ht="33" customHeight="1">
      <c r="A34" s="16">
        <v>28</v>
      </c>
      <c r="B34" s="233" t="s">
        <v>122</v>
      </c>
      <c r="C34" s="234"/>
      <c r="D34" s="231">
        <v>43878</v>
      </c>
      <c r="E34" s="231"/>
      <c r="F34" s="45" t="s">
        <v>36</v>
      </c>
      <c r="G34" s="232" t="s">
        <v>123</v>
      </c>
      <c r="H34" s="232"/>
      <c r="I34" s="10"/>
      <c r="J34" s="6" t="s">
        <v>124</v>
      </c>
    </row>
    <row r="35" spans="1:10" ht="40.5" customHeight="1">
      <c r="A35" s="16">
        <v>29</v>
      </c>
      <c r="B35" s="229" t="s">
        <v>125</v>
      </c>
      <c r="C35" s="230"/>
      <c r="D35" s="231">
        <v>43880</v>
      </c>
      <c r="E35" s="231"/>
      <c r="F35" s="45" t="s">
        <v>36</v>
      </c>
      <c r="G35" s="232" t="s">
        <v>126</v>
      </c>
      <c r="H35" s="232"/>
      <c r="I35" s="51" t="s">
        <v>127</v>
      </c>
      <c r="J35" s="6" t="s">
        <v>128</v>
      </c>
    </row>
    <row r="36" spans="1:10" ht="33" customHeight="1">
      <c r="A36" s="16">
        <v>30</v>
      </c>
      <c r="B36" s="233" t="s">
        <v>129</v>
      </c>
      <c r="C36" s="234"/>
      <c r="D36" s="231">
        <v>43880</v>
      </c>
      <c r="E36" s="231"/>
      <c r="F36" s="45" t="s">
        <v>36</v>
      </c>
      <c r="G36" s="232" t="s">
        <v>130</v>
      </c>
      <c r="H36" s="232"/>
      <c r="I36" s="51" t="s">
        <v>131</v>
      </c>
      <c r="J36" s="6" t="s">
        <v>132</v>
      </c>
    </row>
    <row r="37" spans="1:10" ht="51" customHeight="1">
      <c r="A37" s="16">
        <v>31</v>
      </c>
      <c r="B37" s="235" t="s">
        <v>133</v>
      </c>
      <c r="C37" s="236"/>
      <c r="D37" s="231">
        <v>43880</v>
      </c>
      <c r="E37" s="231"/>
      <c r="F37" s="45" t="s">
        <v>36</v>
      </c>
      <c r="G37" s="232" t="s">
        <v>134</v>
      </c>
      <c r="H37" s="232"/>
      <c r="I37" s="52"/>
      <c r="J37" s="52" t="s">
        <v>135</v>
      </c>
    </row>
    <row r="38" spans="1:10" ht="27.75" customHeight="1">
      <c r="A38" s="224" t="s">
        <v>4</v>
      </c>
      <c r="B38" s="224"/>
      <c r="C38" s="224"/>
      <c r="D38" s="224"/>
      <c r="E38" s="224"/>
      <c r="F38" s="224"/>
      <c r="G38" s="224"/>
      <c r="H38" s="224"/>
      <c r="I38" s="224"/>
      <c r="J38" s="224"/>
    </row>
    <row r="39" spans="1:10" ht="5.2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</row>
    <row r="40" spans="1:10" ht="33.75">
      <c r="B40" s="225" t="s">
        <v>6</v>
      </c>
      <c r="C40" s="225"/>
      <c r="D40" s="225"/>
      <c r="E40" s="225"/>
      <c r="F40" s="225"/>
      <c r="G40" s="225"/>
      <c r="H40" s="225"/>
      <c r="I40" s="225"/>
      <c r="J40" s="225"/>
    </row>
    <row r="41" spans="1:10" ht="21">
      <c r="B41" s="226" t="s">
        <v>7</v>
      </c>
      <c r="C41" s="226"/>
      <c r="D41" s="226"/>
      <c r="E41" s="226"/>
      <c r="F41" s="226"/>
      <c r="G41" s="226"/>
      <c r="H41" s="226"/>
      <c r="I41" s="226"/>
      <c r="J41" s="226"/>
    </row>
    <row r="42" spans="1:10" ht="30" customHeight="1" thickBot="1">
      <c r="A42" s="16">
        <v>32</v>
      </c>
      <c r="B42" s="220" t="s">
        <v>137</v>
      </c>
      <c r="C42" s="221"/>
      <c r="D42" s="222">
        <v>43839</v>
      </c>
      <c r="E42" s="222"/>
      <c r="F42" s="24">
        <v>44196</v>
      </c>
      <c r="G42" s="223" t="s">
        <v>138</v>
      </c>
      <c r="H42" s="223"/>
      <c r="I42" s="53" t="s">
        <v>11</v>
      </c>
      <c r="J42" s="6" t="s">
        <v>139</v>
      </c>
    </row>
    <row r="43" spans="1:10" ht="30" customHeight="1" thickBot="1">
      <c r="A43" s="16" t="s">
        <v>281</v>
      </c>
      <c r="B43" s="220" t="s">
        <v>282</v>
      </c>
      <c r="C43" s="221"/>
      <c r="D43" s="222">
        <v>43831</v>
      </c>
      <c r="E43" s="222"/>
      <c r="F43" s="59">
        <v>44196</v>
      </c>
      <c r="G43" s="223" t="s">
        <v>283</v>
      </c>
      <c r="H43" s="223"/>
      <c r="I43" s="58" t="s">
        <v>284</v>
      </c>
      <c r="J43" s="6"/>
    </row>
    <row r="44" spans="1:10" ht="27.75" customHeight="1" thickBot="1">
      <c r="A44" s="16">
        <v>33</v>
      </c>
      <c r="B44" s="220" t="s">
        <v>140</v>
      </c>
      <c r="C44" s="221"/>
      <c r="D44" s="222">
        <v>43858</v>
      </c>
      <c r="E44" s="222"/>
      <c r="F44" s="54" t="s">
        <v>36</v>
      </c>
      <c r="G44" s="227" t="s">
        <v>141</v>
      </c>
      <c r="H44" s="228"/>
      <c r="I44" s="52" t="s">
        <v>79</v>
      </c>
      <c r="J44" s="6" t="s">
        <v>80</v>
      </c>
    </row>
    <row r="45" spans="1:10" ht="27.75" customHeight="1" thickBot="1">
      <c r="A45" s="16" t="s">
        <v>278</v>
      </c>
      <c r="B45" s="220" t="s">
        <v>279</v>
      </c>
      <c r="C45" s="221"/>
      <c r="D45" s="222">
        <v>44061</v>
      </c>
      <c r="E45" s="222"/>
      <c r="F45" s="59">
        <v>44196</v>
      </c>
      <c r="G45" s="227" t="s">
        <v>280</v>
      </c>
      <c r="H45" s="228"/>
      <c r="I45" s="57"/>
      <c r="J45" s="6"/>
    </row>
    <row r="46" spans="1:10" ht="42.75" customHeight="1" thickBot="1">
      <c r="A46" s="16">
        <v>34</v>
      </c>
      <c r="B46" s="220" t="s">
        <v>142</v>
      </c>
      <c r="C46" s="221"/>
      <c r="D46" s="222">
        <v>43875</v>
      </c>
      <c r="E46" s="222"/>
      <c r="F46" s="54" t="s">
        <v>36</v>
      </c>
      <c r="G46" s="223" t="s">
        <v>62</v>
      </c>
      <c r="H46" s="223"/>
      <c r="I46" s="53" t="s">
        <v>143</v>
      </c>
      <c r="J46" s="6" t="s">
        <v>144</v>
      </c>
    </row>
    <row r="47" spans="1:10" ht="32.25" customHeight="1" thickBot="1">
      <c r="A47" s="16">
        <v>35</v>
      </c>
      <c r="B47" s="220" t="s">
        <v>145</v>
      </c>
      <c r="C47" s="221"/>
      <c r="D47" s="222">
        <v>43879</v>
      </c>
      <c r="E47" s="222"/>
      <c r="F47" s="54" t="s">
        <v>36</v>
      </c>
      <c r="G47" s="223" t="s">
        <v>146</v>
      </c>
      <c r="H47" s="223"/>
      <c r="I47" s="53" t="s">
        <v>147</v>
      </c>
      <c r="J47" s="6" t="s">
        <v>148</v>
      </c>
    </row>
    <row r="48" spans="1:10" ht="32.25" customHeight="1" thickBot="1">
      <c r="A48" s="16" t="s">
        <v>195</v>
      </c>
      <c r="B48" s="220" t="s">
        <v>129</v>
      </c>
      <c r="C48" s="221"/>
      <c r="D48" s="222">
        <v>43880</v>
      </c>
      <c r="E48" s="222"/>
      <c r="F48" s="59">
        <v>44184</v>
      </c>
      <c r="G48" s="223" t="s">
        <v>10</v>
      </c>
      <c r="H48" s="223"/>
      <c r="I48" s="58" t="s">
        <v>196</v>
      </c>
      <c r="J48" s="6" t="s">
        <v>197</v>
      </c>
    </row>
    <row r="49" spans="1:10" ht="32.25" customHeight="1" thickBot="1">
      <c r="A49" s="16">
        <v>36</v>
      </c>
      <c r="B49" s="220" t="s">
        <v>149</v>
      </c>
      <c r="C49" s="221"/>
      <c r="D49" s="222">
        <v>43893</v>
      </c>
      <c r="E49" s="222"/>
      <c r="F49" s="54" t="s">
        <v>36</v>
      </c>
      <c r="G49" s="223" t="s">
        <v>150</v>
      </c>
      <c r="H49" s="223"/>
      <c r="I49" s="53" t="s">
        <v>151</v>
      </c>
      <c r="J49" s="6" t="s">
        <v>152</v>
      </c>
    </row>
    <row r="50" spans="1:10" ht="31.5" customHeight="1" thickBot="1">
      <c r="A50" s="16">
        <v>37</v>
      </c>
      <c r="B50" s="220" t="s">
        <v>153</v>
      </c>
      <c r="C50" s="221"/>
      <c r="D50" s="222">
        <v>43900</v>
      </c>
      <c r="E50" s="222"/>
      <c r="F50" s="56" t="s">
        <v>36</v>
      </c>
      <c r="G50" s="223" t="s">
        <v>154</v>
      </c>
      <c r="H50" s="223"/>
      <c r="I50" s="23"/>
      <c r="J50" s="6" t="s">
        <v>155</v>
      </c>
    </row>
    <row r="51" spans="1:10" ht="35.25" customHeight="1" thickBot="1">
      <c r="A51" s="16">
        <v>38</v>
      </c>
      <c r="B51" s="220" t="s">
        <v>156</v>
      </c>
      <c r="C51" s="221"/>
      <c r="D51" s="222">
        <v>43902</v>
      </c>
      <c r="E51" s="222"/>
      <c r="F51" s="56" t="s">
        <v>36</v>
      </c>
      <c r="G51" s="223" t="s">
        <v>19</v>
      </c>
      <c r="H51" s="223"/>
      <c r="I51" s="55" t="s">
        <v>157</v>
      </c>
      <c r="J51" s="6" t="s">
        <v>158</v>
      </c>
    </row>
    <row r="52" spans="1:10" ht="48" customHeight="1" thickBot="1">
      <c r="A52" s="16" t="s">
        <v>198</v>
      </c>
      <c r="B52" s="220" t="s">
        <v>199</v>
      </c>
      <c r="C52" s="221"/>
      <c r="D52" s="222">
        <v>43902</v>
      </c>
      <c r="E52" s="222"/>
      <c r="F52" s="59" t="s">
        <v>36</v>
      </c>
      <c r="G52" s="223" t="s">
        <v>200</v>
      </c>
      <c r="H52" s="223"/>
      <c r="I52" s="58" t="s">
        <v>201</v>
      </c>
      <c r="J52" s="6" t="s">
        <v>194</v>
      </c>
    </row>
    <row r="53" spans="1:10" ht="35.25" customHeight="1" thickBot="1">
      <c r="A53" s="16">
        <v>39</v>
      </c>
      <c r="B53" s="220" t="s">
        <v>191</v>
      </c>
      <c r="C53" s="221"/>
      <c r="D53" s="222">
        <v>43902</v>
      </c>
      <c r="E53" s="222"/>
      <c r="F53" s="56" t="s">
        <v>36</v>
      </c>
      <c r="G53" s="223" t="s">
        <v>192</v>
      </c>
      <c r="H53" s="223"/>
      <c r="I53" s="55" t="s">
        <v>193</v>
      </c>
      <c r="J53" s="6" t="s">
        <v>194</v>
      </c>
    </row>
    <row r="54" spans="1:10" ht="35.25" customHeight="1" thickBot="1">
      <c r="A54" s="16" t="s">
        <v>202</v>
      </c>
      <c r="B54" s="220" t="s">
        <v>203</v>
      </c>
      <c r="C54" s="221"/>
      <c r="D54" s="222">
        <v>43906</v>
      </c>
      <c r="E54" s="222"/>
      <c r="F54" s="59" t="s">
        <v>204</v>
      </c>
      <c r="G54" s="223" t="s">
        <v>205</v>
      </c>
      <c r="H54" s="223"/>
      <c r="I54" s="58" t="s">
        <v>206</v>
      </c>
      <c r="J54" s="6" t="s">
        <v>207</v>
      </c>
    </row>
    <row r="55" spans="1:10" ht="32.25" customHeight="1" thickBot="1">
      <c r="A55" s="16">
        <v>40</v>
      </c>
      <c r="B55" s="220" t="s">
        <v>159</v>
      </c>
      <c r="C55" s="221"/>
      <c r="D55" s="222">
        <v>43909</v>
      </c>
      <c r="E55" s="222"/>
      <c r="F55" s="56" t="s">
        <v>36</v>
      </c>
      <c r="G55" s="223" t="s">
        <v>130</v>
      </c>
      <c r="H55" s="223"/>
      <c r="I55" s="55" t="s">
        <v>160</v>
      </c>
      <c r="J55" s="6" t="s">
        <v>161</v>
      </c>
    </row>
    <row r="56" spans="1:10" ht="46.5" customHeight="1" thickBot="1">
      <c r="A56" s="16">
        <v>41</v>
      </c>
      <c r="B56" s="220" t="s">
        <v>162</v>
      </c>
      <c r="C56" s="221"/>
      <c r="D56" s="222">
        <v>43910</v>
      </c>
      <c r="E56" s="222"/>
      <c r="F56" s="56" t="s">
        <v>36</v>
      </c>
      <c r="G56" s="223" t="s">
        <v>163</v>
      </c>
      <c r="H56" s="223"/>
      <c r="I56" s="55" t="s">
        <v>164</v>
      </c>
      <c r="J56" s="6"/>
    </row>
    <row r="57" spans="1:10" ht="46.5" customHeight="1" thickBot="1">
      <c r="A57" s="16" t="s">
        <v>208</v>
      </c>
      <c r="B57" s="220" t="s">
        <v>209</v>
      </c>
      <c r="C57" s="221"/>
      <c r="D57" s="222">
        <v>43920</v>
      </c>
      <c r="E57" s="222"/>
      <c r="F57" s="59" t="s">
        <v>36</v>
      </c>
      <c r="G57" s="223" t="s">
        <v>210</v>
      </c>
      <c r="H57" s="223"/>
      <c r="I57" s="58" t="s">
        <v>211</v>
      </c>
      <c r="J57" s="6" t="s">
        <v>212</v>
      </c>
    </row>
    <row r="58" spans="1:10" ht="46.5" customHeight="1" thickBot="1">
      <c r="A58" s="16">
        <v>42</v>
      </c>
      <c r="B58" s="220" t="s">
        <v>165</v>
      </c>
      <c r="C58" s="221"/>
      <c r="D58" s="222">
        <v>43921</v>
      </c>
      <c r="E58" s="222"/>
      <c r="F58" s="56" t="s">
        <v>36</v>
      </c>
      <c r="G58" s="223" t="s">
        <v>55</v>
      </c>
      <c r="H58" s="223"/>
      <c r="I58" s="55" t="s">
        <v>166</v>
      </c>
      <c r="J58" s="6"/>
    </row>
    <row r="59" spans="1:10" ht="46.5" customHeight="1" thickBot="1">
      <c r="A59" s="16" t="s">
        <v>285</v>
      </c>
      <c r="B59" s="220" t="s">
        <v>286</v>
      </c>
      <c r="C59" s="221"/>
      <c r="D59" s="222">
        <v>43923</v>
      </c>
      <c r="E59" s="222"/>
      <c r="F59" s="59" t="s">
        <v>36</v>
      </c>
      <c r="G59" s="223" t="s">
        <v>141</v>
      </c>
      <c r="H59" s="223"/>
      <c r="I59" s="58"/>
      <c r="J59" s="6" t="s">
        <v>287</v>
      </c>
    </row>
    <row r="60" spans="1:10" ht="31.5" customHeight="1" thickBot="1">
      <c r="A60" s="16">
        <v>43</v>
      </c>
      <c r="B60" s="220" t="s">
        <v>167</v>
      </c>
      <c r="C60" s="221"/>
      <c r="D60" s="222">
        <v>43922</v>
      </c>
      <c r="E60" s="222"/>
      <c r="F60" s="56" t="s">
        <v>36</v>
      </c>
      <c r="G60" s="223" t="s">
        <v>168</v>
      </c>
      <c r="H60" s="223"/>
      <c r="I60" s="55" t="s">
        <v>169</v>
      </c>
      <c r="J60" s="6" t="s">
        <v>170</v>
      </c>
    </row>
    <row r="61" spans="1:10" ht="31.5" customHeight="1" thickBot="1">
      <c r="A61" s="16" t="s">
        <v>213</v>
      </c>
      <c r="B61" s="220" t="s">
        <v>214</v>
      </c>
      <c r="C61" s="221"/>
      <c r="D61" s="222">
        <v>43928</v>
      </c>
      <c r="E61" s="222"/>
      <c r="F61" s="59" t="s">
        <v>36</v>
      </c>
      <c r="G61" s="223" t="s">
        <v>10</v>
      </c>
      <c r="H61" s="223"/>
      <c r="I61" s="58" t="s">
        <v>215</v>
      </c>
      <c r="J61" s="6" t="s">
        <v>173</v>
      </c>
    </row>
    <row r="62" spans="1:10" ht="30" customHeight="1" thickBot="1">
      <c r="A62" s="16">
        <v>44</v>
      </c>
      <c r="B62" s="220" t="s">
        <v>171</v>
      </c>
      <c r="C62" s="221"/>
      <c r="D62" s="222">
        <v>43945</v>
      </c>
      <c r="E62" s="222"/>
      <c r="F62" s="56" t="s">
        <v>36</v>
      </c>
      <c r="G62" s="223" t="s">
        <v>10</v>
      </c>
      <c r="H62" s="223"/>
      <c r="I62" s="55" t="s">
        <v>172</v>
      </c>
      <c r="J62" s="6" t="s">
        <v>173</v>
      </c>
    </row>
    <row r="63" spans="1:10" ht="30.75" thickBot="1">
      <c r="A63" s="16">
        <v>45</v>
      </c>
      <c r="B63" s="220" t="s">
        <v>174</v>
      </c>
      <c r="C63" s="221"/>
      <c r="D63" s="222">
        <v>43949</v>
      </c>
      <c r="E63" s="222"/>
      <c r="F63" s="56" t="s">
        <v>36</v>
      </c>
      <c r="G63" s="223" t="s">
        <v>45</v>
      </c>
      <c r="H63" s="223"/>
      <c r="I63" s="55" t="s">
        <v>175</v>
      </c>
      <c r="J63" s="6" t="s">
        <v>176</v>
      </c>
    </row>
    <row r="64" spans="1:10" ht="30.75" thickBot="1">
      <c r="A64" s="16">
        <v>46</v>
      </c>
      <c r="B64" s="220" t="s">
        <v>177</v>
      </c>
      <c r="C64" s="221"/>
      <c r="D64" s="222">
        <v>43949</v>
      </c>
      <c r="E64" s="222"/>
      <c r="F64" s="56" t="s">
        <v>36</v>
      </c>
      <c r="G64" s="223" t="s">
        <v>178</v>
      </c>
      <c r="H64" s="223"/>
      <c r="I64" s="55" t="s">
        <v>179</v>
      </c>
      <c r="J64" s="6" t="s">
        <v>176</v>
      </c>
    </row>
    <row r="65" spans="1:10" ht="27.75" customHeight="1" thickBot="1">
      <c r="A65" s="16">
        <v>47</v>
      </c>
      <c r="B65" s="220" t="s">
        <v>180</v>
      </c>
      <c r="C65" s="221"/>
      <c r="D65" s="222">
        <v>43963</v>
      </c>
      <c r="E65" s="222"/>
      <c r="F65" s="56" t="s">
        <v>36</v>
      </c>
      <c r="G65" s="223" t="s">
        <v>181</v>
      </c>
      <c r="H65" s="223"/>
      <c r="I65" s="55" t="s">
        <v>182</v>
      </c>
      <c r="J65" s="6" t="s">
        <v>183</v>
      </c>
    </row>
    <row r="66" spans="1:10" ht="30.75" thickBot="1">
      <c r="A66" s="16">
        <v>48</v>
      </c>
      <c r="B66" s="220" t="s">
        <v>177</v>
      </c>
      <c r="C66" s="221"/>
      <c r="D66" s="222">
        <v>43949</v>
      </c>
      <c r="E66" s="222"/>
      <c r="F66" s="56" t="s">
        <v>36</v>
      </c>
      <c r="G66" s="223" t="s">
        <v>184</v>
      </c>
      <c r="H66" s="223"/>
      <c r="I66" s="55" t="s">
        <v>185</v>
      </c>
      <c r="J66" s="6" t="s">
        <v>186</v>
      </c>
    </row>
    <row r="67" spans="1:10" ht="33" customHeight="1" thickBot="1">
      <c r="A67" s="16">
        <v>49</v>
      </c>
      <c r="B67" s="220" t="s">
        <v>187</v>
      </c>
      <c r="C67" s="221"/>
      <c r="D67" s="222">
        <v>43971</v>
      </c>
      <c r="E67" s="222"/>
      <c r="F67" s="56" t="s">
        <v>36</v>
      </c>
      <c r="G67" s="223" t="s">
        <v>188</v>
      </c>
      <c r="H67" s="223"/>
      <c r="I67" s="55" t="s">
        <v>189</v>
      </c>
      <c r="J67" s="6" t="s">
        <v>190</v>
      </c>
    </row>
    <row r="68" spans="1:10" ht="30.75" thickBot="1">
      <c r="A68" s="16">
        <v>50</v>
      </c>
      <c r="B68" s="220" t="s">
        <v>216</v>
      </c>
      <c r="C68" s="221"/>
      <c r="D68" s="222">
        <v>43976</v>
      </c>
      <c r="E68" s="222"/>
      <c r="F68" s="59" t="s">
        <v>36</v>
      </c>
      <c r="G68" s="223" t="s">
        <v>217</v>
      </c>
      <c r="H68" s="223"/>
      <c r="I68" s="58" t="s">
        <v>218</v>
      </c>
      <c r="J68" s="6" t="s">
        <v>212</v>
      </c>
    </row>
    <row r="69" spans="1:10" ht="30.75" thickBot="1">
      <c r="A69" s="16">
        <v>51</v>
      </c>
      <c r="B69" s="220" t="s">
        <v>219</v>
      </c>
      <c r="C69" s="221"/>
      <c r="D69" s="222">
        <v>43983</v>
      </c>
      <c r="E69" s="222"/>
      <c r="F69" s="59" t="s">
        <v>36</v>
      </c>
      <c r="G69" s="223" t="s">
        <v>220</v>
      </c>
      <c r="H69" s="223"/>
      <c r="I69" s="58" t="s">
        <v>221</v>
      </c>
      <c r="J69" s="6" t="s">
        <v>173</v>
      </c>
    </row>
    <row r="70" spans="1:10" ht="35.25" customHeight="1" thickBot="1">
      <c r="A70" s="16">
        <v>52</v>
      </c>
      <c r="B70" s="220" t="s">
        <v>222</v>
      </c>
      <c r="C70" s="221"/>
      <c r="D70" s="222">
        <v>43987</v>
      </c>
      <c r="E70" s="222"/>
      <c r="F70" s="59" t="s">
        <v>36</v>
      </c>
      <c r="G70" s="223" t="s">
        <v>192</v>
      </c>
      <c r="H70" s="223"/>
      <c r="I70" s="58" t="s">
        <v>223</v>
      </c>
      <c r="J70" s="6" t="s">
        <v>224</v>
      </c>
    </row>
    <row r="71" spans="1:10" ht="28.5" customHeight="1" thickBot="1">
      <c r="A71" s="16">
        <v>53</v>
      </c>
      <c r="B71" s="220" t="s">
        <v>225</v>
      </c>
      <c r="C71" s="221"/>
      <c r="D71" s="222">
        <v>43991</v>
      </c>
      <c r="E71" s="222"/>
      <c r="F71" s="35">
        <v>44196</v>
      </c>
      <c r="G71" s="223" t="s">
        <v>226</v>
      </c>
      <c r="H71" s="223"/>
      <c r="I71" s="34"/>
      <c r="J71" s="6" t="s">
        <v>227</v>
      </c>
    </row>
    <row r="72" spans="1:10" ht="28.5" customHeight="1" thickBot="1">
      <c r="A72" s="16" t="s">
        <v>291</v>
      </c>
      <c r="B72" s="220" t="s">
        <v>292</v>
      </c>
      <c r="C72" s="221"/>
      <c r="D72" s="222">
        <v>43991</v>
      </c>
      <c r="E72" s="222"/>
      <c r="F72" s="61" t="s">
        <v>36</v>
      </c>
      <c r="G72" s="223" t="s">
        <v>293</v>
      </c>
      <c r="H72" s="223"/>
      <c r="I72" s="60" t="s">
        <v>294</v>
      </c>
      <c r="J72" s="6" t="s">
        <v>295</v>
      </c>
    </row>
    <row r="73" spans="1:10" ht="28.5" customHeight="1" thickBot="1">
      <c r="A73" s="16">
        <v>54</v>
      </c>
      <c r="B73" s="220" t="s">
        <v>228</v>
      </c>
      <c r="C73" s="221"/>
      <c r="D73" s="222">
        <v>44001</v>
      </c>
      <c r="E73" s="222"/>
      <c r="F73" s="59" t="s">
        <v>36</v>
      </c>
      <c r="G73" s="223" t="s">
        <v>10</v>
      </c>
      <c r="H73" s="223"/>
      <c r="I73" s="58" t="s">
        <v>229</v>
      </c>
      <c r="J73" s="6" t="s">
        <v>230</v>
      </c>
    </row>
    <row r="74" spans="1:10" ht="34.5" customHeight="1" thickBot="1">
      <c r="A74" s="16">
        <v>55</v>
      </c>
      <c r="B74" s="220" t="s">
        <v>231</v>
      </c>
      <c r="C74" s="221"/>
      <c r="D74" s="222">
        <v>44001</v>
      </c>
      <c r="E74" s="222"/>
      <c r="F74" s="59" t="s">
        <v>36</v>
      </c>
      <c r="G74" s="223" t="s">
        <v>232</v>
      </c>
      <c r="H74" s="223"/>
      <c r="I74" s="58" t="s">
        <v>233</v>
      </c>
      <c r="J74" s="6" t="s">
        <v>234</v>
      </c>
    </row>
    <row r="75" spans="1:10" ht="30.75" thickBot="1">
      <c r="A75" s="16">
        <v>56</v>
      </c>
      <c r="B75" s="220" t="s">
        <v>235</v>
      </c>
      <c r="C75" s="221"/>
      <c r="D75" s="222">
        <v>44005</v>
      </c>
      <c r="E75" s="222"/>
      <c r="F75" s="59" t="s">
        <v>36</v>
      </c>
      <c r="G75" s="223" t="s">
        <v>146</v>
      </c>
      <c r="H75" s="223"/>
      <c r="I75" s="58" t="s">
        <v>236</v>
      </c>
      <c r="J75" s="6" t="s">
        <v>237</v>
      </c>
    </row>
    <row r="76" spans="1:10" ht="30.75" thickBot="1">
      <c r="A76" s="16" t="s">
        <v>288</v>
      </c>
      <c r="B76" s="220" t="s">
        <v>289</v>
      </c>
      <c r="C76" s="221"/>
      <c r="D76" s="222">
        <v>43998</v>
      </c>
      <c r="E76" s="222"/>
      <c r="F76" s="61" t="s">
        <v>36</v>
      </c>
      <c r="G76" s="223" t="s">
        <v>249</v>
      </c>
      <c r="H76" s="223"/>
      <c r="I76" s="60" t="s">
        <v>290</v>
      </c>
      <c r="J76" s="6" t="s">
        <v>251</v>
      </c>
    </row>
    <row r="77" spans="1:10" ht="15" customHeight="1">
      <c r="A77" s="224" t="s">
        <v>254</v>
      </c>
      <c r="B77" s="224"/>
      <c r="C77" s="224"/>
      <c r="D77" s="224"/>
      <c r="E77" s="224"/>
      <c r="F77" s="224"/>
      <c r="G77" s="224"/>
      <c r="H77" s="224"/>
      <c r="I77" s="224"/>
      <c r="J77" s="224"/>
    </row>
    <row r="78" spans="1:10" ht="15" customHeight="1">
      <c r="A78" s="224"/>
      <c r="B78" s="224"/>
      <c r="C78" s="224"/>
      <c r="D78" s="224"/>
      <c r="E78" s="224"/>
      <c r="F78" s="224"/>
      <c r="G78" s="224"/>
      <c r="H78" s="224"/>
      <c r="I78" s="224"/>
      <c r="J78" s="224"/>
    </row>
    <row r="79" spans="1:10" ht="33.75">
      <c r="B79" s="225" t="s">
        <v>6</v>
      </c>
      <c r="C79" s="225"/>
      <c r="D79" s="225"/>
      <c r="E79" s="225"/>
      <c r="F79" s="225"/>
      <c r="G79" s="225"/>
      <c r="H79" s="225"/>
      <c r="I79" s="225"/>
      <c r="J79" s="225"/>
    </row>
    <row r="80" spans="1:10" ht="30.75" customHeight="1">
      <c r="B80" s="226" t="s">
        <v>7</v>
      </c>
      <c r="C80" s="226"/>
      <c r="D80" s="226"/>
      <c r="E80" s="226"/>
      <c r="F80" s="226"/>
      <c r="G80" s="226"/>
      <c r="H80" s="226"/>
      <c r="I80" s="226"/>
      <c r="J80" s="226"/>
    </row>
    <row r="81" spans="1:10" ht="30.75" thickBot="1">
      <c r="A81" s="16" t="s">
        <v>395</v>
      </c>
      <c r="B81" s="220" t="s">
        <v>238</v>
      </c>
      <c r="C81" s="221"/>
      <c r="D81" s="222">
        <v>44013</v>
      </c>
      <c r="E81" s="222"/>
      <c r="F81" s="59" t="s">
        <v>36</v>
      </c>
      <c r="G81" s="223" t="s">
        <v>239</v>
      </c>
      <c r="H81" s="223"/>
      <c r="I81" s="58" t="s">
        <v>240</v>
      </c>
      <c r="J81" s="6" t="s">
        <v>241</v>
      </c>
    </row>
    <row r="82" spans="1:10" ht="36" customHeight="1" thickBot="1">
      <c r="A82" s="16">
        <v>58</v>
      </c>
      <c r="B82" s="220" t="s">
        <v>242</v>
      </c>
      <c r="C82" s="221"/>
      <c r="D82" s="222">
        <v>44025</v>
      </c>
      <c r="E82" s="222"/>
      <c r="F82" s="35"/>
      <c r="G82" s="223" t="s">
        <v>243</v>
      </c>
      <c r="H82" s="223"/>
      <c r="I82" s="58" t="s">
        <v>244</v>
      </c>
      <c r="J82" s="6"/>
    </row>
    <row r="83" spans="1:10" ht="30.75" thickBot="1">
      <c r="A83" s="16">
        <v>59</v>
      </c>
      <c r="B83" s="220" t="s">
        <v>245</v>
      </c>
      <c r="C83" s="221"/>
      <c r="D83" s="222">
        <v>44027</v>
      </c>
      <c r="E83" s="222"/>
      <c r="F83" s="59" t="s">
        <v>36</v>
      </c>
      <c r="G83" s="223" t="s">
        <v>246</v>
      </c>
      <c r="H83" s="223"/>
      <c r="I83" s="58" t="s">
        <v>247</v>
      </c>
      <c r="J83" s="6" t="s">
        <v>50</v>
      </c>
    </row>
    <row r="84" spans="1:10" ht="33" customHeight="1" thickBot="1">
      <c r="A84" s="16">
        <v>60</v>
      </c>
      <c r="B84" s="220" t="s">
        <v>248</v>
      </c>
      <c r="C84" s="221"/>
      <c r="D84" s="222">
        <v>44027</v>
      </c>
      <c r="E84" s="222"/>
      <c r="F84" s="59" t="s">
        <v>36</v>
      </c>
      <c r="G84" s="223" t="s">
        <v>249</v>
      </c>
      <c r="H84" s="223"/>
      <c r="I84" s="58" t="s">
        <v>250</v>
      </c>
      <c r="J84" s="6" t="s">
        <v>251</v>
      </c>
    </row>
    <row r="85" spans="1:10" ht="28.5" customHeight="1" thickBot="1">
      <c r="A85" s="16">
        <v>61</v>
      </c>
      <c r="B85" s="220" t="s">
        <v>252</v>
      </c>
      <c r="C85" s="221"/>
      <c r="D85" s="222">
        <v>44035</v>
      </c>
      <c r="E85" s="222"/>
      <c r="F85" s="59" t="s">
        <v>36</v>
      </c>
      <c r="G85" s="223" t="s">
        <v>10</v>
      </c>
      <c r="H85" s="223"/>
      <c r="I85" s="58" t="s">
        <v>253</v>
      </c>
      <c r="J85" s="6" t="s">
        <v>173</v>
      </c>
    </row>
    <row r="86" spans="1:10" ht="37.5" customHeight="1" thickBot="1">
      <c r="A86" s="16">
        <v>62</v>
      </c>
      <c r="B86" s="220" t="s">
        <v>255</v>
      </c>
      <c r="C86" s="221"/>
      <c r="D86" s="222">
        <v>44035</v>
      </c>
      <c r="E86" s="222"/>
      <c r="F86" s="35"/>
      <c r="G86" s="223" t="s">
        <v>10</v>
      </c>
      <c r="H86" s="223"/>
      <c r="I86" s="58" t="s">
        <v>256</v>
      </c>
      <c r="J86" s="6" t="s">
        <v>173</v>
      </c>
    </row>
    <row r="87" spans="1:10" ht="37.5" customHeight="1" thickBot="1">
      <c r="A87" s="16" t="s">
        <v>332</v>
      </c>
      <c r="B87" s="220" t="s">
        <v>333</v>
      </c>
      <c r="C87" s="221"/>
      <c r="D87" s="222">
        <v>44036</v>
      </c>
      <c r="E87" s="222"/>
      <c r="F87" s="61"/>
      <c r="G87" s="223" t="s">
        <v>10</v>
      </c>
      <c r="H87" s="223"/>
      <c r="I87" s="60" t="s">
        <v>334</v>
      </c>
      <c r="J87" s="6" t="s">
        <v>335</v>
      </c>
    </row>
    <row r="88" spans="1:10" ht="29.25" customHeight="1" thickBot="1">
      <c r="A88" s="16">
        <v>63</v>
      </c>
      <c r="B88" s="220" t="s">
        <v>257</v>
      </c>
      <c r="C88" s="221"/>
      <c r="D88" s="222">
        <v>44035</v>
      </c>
      <c r="E88" s="222"/>
      <c r="F88" s="35">
        <v>44285</v>
      </c>
      <c r="G88" s="223" t="s">
        <v>168</v>
      </c>
      <c r="H88" s="223"/>
      <c r="I88" s="58" t="s">
        <v>258</v>
      </c>
      <c r="J88" s="6" t="s">
        <v>259</v>
      </c>
    </row>
    <row r="89" spans="1:10" ht="32.25" customHeight="1" thickBot="1">
      <c r="A89" s="16">
        <v>64</v>
      </c>
      <c r="B89" s="220" t="s">
        <v>260</v>
      </c>
      <c r="C89" s="221"/>
      <c r="D89" s="222">
        <v>44036</v>
      </c>
      <c r="E89" s="222"/>
      <c r="F89" s="59" t="s">
        <v>36</v>
      </c>
      <c r="G89" s="223" t="s">
        <v>261</v>
      </c>
      <c r="H89" s="223"/>
      <c r="I89" s="58" t="s">
        <v>262</v>
      </c>
      <c r="J89" s="6" t="s">
        <v>263</v>
      </c>
    </row>
    <row r="90" spans="1:10" ht="30" customHeight="1" thickBot="1">
      <c r="A90" s="16">
        <v>65</v>
      </c>
      <c r="B90" s="220" t="s">
        <v>264</v>
      </c>
      <c r="C90" s="221"/>
      <c r="D90" s="222">
        <v>44041</v>
      </c>
      <c r="E90" s="222"/>
      <c r="F90" s="59" t="s">
        <v>36</v>
      </c>
      <c r="G90" s="223" t="s">
        <v>19</v>
      </c>
      <c r="H90" s="223"/>
      <c r="I90" s="58" t="s">
        <v>265</v>
      </c>
      <c r="J90" s="6" t="s">
        <v>266</v>
      </c>
    </row>
    <row r="91" spans="1:10" ht="30.75" thickBot="1">
      <c r="A91" s="16">
        <v>66</v>
      </c>
      <c r="B91" s="220" t="s">
        <v>267</v>
      </c>
      <c r="C91" s="221"/>
      <c r="D91" s="222">
        <v>44042</v>
      </c>
      <c r="E91" s="222"/>
      <c r="F91" s="59" t="s">
        <v>36</v>
      </c>
      <c r="G91" s="223" t="s">
        <v>130</v>
      </c>
      <c r="H91" s="223"/>
      <c r="I91" s="58" t="s">
        <v>268</v>
      </c>
      <c r="J91" s="6" t="s">
        <v>269</v>
      </c>
    </row>
    <row r="92" spans="1:10" ht="33" customHeight="1" thickBot="1">
      <c r="A92" s="16">
        <v>67</v>
      </c>
      <c r="B92" s="220" t="s">
        <v>270</v>
      </c>
      <c r="C92" s="221"/>
      <c r="D92" s="222">
        <v>44046</v>
      </c>
      <c r="E92" s="222"/>
      <c r="F92" s="59" t="s">
        <v>36</v>
      </c>
      <c r="G92" s="223" t="s">
        <v>271</v>
      </c>
      <c r="H92" s="223"/>
      <c r="I92" s="58" t="s">
        <v>272</v>
      </c>
      <c r="J92" s="6" t="s">
        <v>273</v>
      </c>
    </row>
    <row r="93" spans="1:10" ht="34.5" customHeight="1" thickBot="1">
      <c r="A93" s="16">
        <v>68</v>
      </c>
      <c r="B93" s="220" t="s">
        <v>274</v>
      </c>
      <c r="C93" s="221"/>
      <c r="D93" s="222">
        <v>44055</v>
      </c>
      <c r="E93" s="222"/>
      <c r="F93" s="35">
        <v>44196</v>
      </c>
      <c r="G93" s="223" t="s">
        <v>275</v>
      </c>
      <c r="H93" s="223"/>
      <c r="I93" s="34"/>
      <c r="J93" s="6"/>
    </row>
    <row r="94" spans="1:10" ht="44.25" customHeight="1" thickBot="1">
      <c r="A94" s="16">
        <v>69</v>
      </c>
      <c r="B94" s="220" t="s">
        <v>276</v>
      </c>
      <c r="C94" s="221"/>
      <c r="D94" s="222">
        <v>44050</v>
      </c>
      <c r="E94" s="222"/>
      <c r="F94" s="59" t="s">
        <v>36</v>
      </c>
      <c r="G94" s="223" t="s">
        <v>200</v>
      </c>
      <c r="H94" s="223"/>
      <c r="I94" s="58" t="s">
        <v>277</v>
      </c>
      <c r="J94" s="6" t="s">
        <v>194</v>
      </c>
    </row>
    <row r="95" spans="1:10" ht="27" customHeight="1" thickBot="1">
      <c r="A95" s="16">
        <v>70</v>
      </c>
      <c r="B95" s="220" t="s">
        <v>296</v>
      </c>
      <c r="C95" s="221"/>
      <c r="D95" s="222">
        <v>44053</v>
      </c>
      <c r="E95" s="222"/>
      <c r="F95" s="61" t="s">
        <v>36</v>
      </c>
      <c r="G95" s="223" t="s">
        <v>297</v>
      </c>
      <c r="H95" s="223"/>
      <c r="I95" s="60" t="s">
        <v>298</v>
      </c>
      <c r="J95" s="6" t="s">
        <v>299</v>
      </c>
    </row>
    <row r="96" spans="1:10" ht="27" customHeight="1" thickBot="1">
      <c r="A96" s="16" t="s">
        <v>336</v>
      </c>
      <c r="B96" s="220" t="s">
        <v>337</v>
      </c>
      <c r="C96" s="221"/>
      <c r="D96" s="222">
        <v>44053</v>
      </c>
      <c r="E96" s="222"/>
      <c r="F96" s="61" t="s">
        <v>36</v>
      </c>
      <c r="G96" s="223" t="s">
        <v>297</v>
      </c>
      <c r="H96" s="223"/>
      <c r="I96" s="60" t="s">
        <v>338</v>
      </c>
      <c r="J96" s="6" t="s">
        <v>299</v>
      </c>
    </row>
    <row r="97" spans="1:10" ht="35.25" customHeight="1" thickBot="1">
      <c r="A97" s="16">
        <v>71</v>
      </c>
      <c r="B97" s="220" t="s">
        <v>300</v>
      </c>
      <c r="C97" s="221"/>
      <c r="D97" s="222">
        <v>44061</v>
      </c>
      <c r="E97" s="222"/>
      <c r="F97" s="61" t="s">
        <v>36</v>
      </c>
      <c r="G97" s="223" t="s">
        <v>10</v>
      </c>
      <c r="H97" s="223"/>
      <c r="I97" s="60" t="s">
        <v>301</v>
      </c>
      <c r="J97" s="6" t="s">
        <v>230</v>
      </c>
    </row>
    <row r="98" spans="1:10" ht="27" customHeight="1" thickBot="1">
      <c r="A98" s="16">
        <v>72</v>
      </c>
      <c r="B98" s="220" t="s">
        <v>302</v>
      </c>
      <c r="C98" s="221"/>
      <c r="D98" s="222">
        <v>44061</v>
      </c>
      <c r="E98" s="222"/>
      <c r="F98" s="61" t="s">
        <v>36</v>
      </c>
      <c r="G98" s="223" t="s">
        <v>10</v>
      </c>
      <c r="H98" s="223"/>
      <c r="I98" s="60" t="s">
        <v>303</v>
      </c>
      <c r="J98" s="6" t="s">
        <v>230</v>
      </c>
    </row>
    <row r="99" spans="1:10" ht="35.25" customHeight="1" thickBot="1">
      <c r="A99" s="16">
        <v>73</v>
      </c>
      <c r="B99" s="220" t="s">
        <v>304</v>
      </c>
      <c r="C99" s="221"/>
      <c r="D99" s="222">
        <v>44061</v>
      </c>
      <c r="E99" s="222"/>
      <c r="F99" s="61" t="s">
        <v>36</v>
      </c>
      <c r="G99" s="223" t="s">
        <v>93</v>
      </c>
      <c r="H99" s="223"/>
      <c r="I99" s="60" t="s">
        <v>305</v>
      </c>
      <c r="J99" s="6" t="s">
        <v>306</v>
      </c>
    </row>
    <row r="100" spans="1:10" ht="35.25" customHeight="1" thickBot="1">
      <c r="A100" s="16">
        <v>74</v>
      </c>
      <c r="B100" s="220" t="s">
        <v>307</v>
      </c>
      <c r="C100" s="221"/>
      <c r="D100" s="222">
        <v>44061</v>
      </c>
      <c r="E100" s="222"/>
      <c r="F100" s="61" t="s">
        <v>36</v>
      </c>
      <c r="G100" s="223" t="s">
        <v>93</v>
      </c>
      <c r="H100" s="223"/>
      <c r="I100" s="60" t="s">
        <v>308</v>
      </c>
      <c r="J100" s="6" t="s">
        <v>309</v>
      </c>
    </row>
    <row r="101" spans="1:10" ht="30.75" customHeight="1" thickBot="1">
      <c r="A101" s="16">
        <v>75</v>
      </c>
      <c r="B101" s="220" t="s">
        <v>310</v>
      </c>
      <c r="C101" s="221"/>
      <c r="D101" s="222">
        <v>44062</v>
      </c>
      <c r="E101" s="222"/>
      <c r="F101" s="61" t="s">
        <v>36</v>
      </c>
      <c r="G101" s="223" t="s">
        <v>311</v>
      </c>
      <c r="H101" s="223"/>
      <c r="I101" s="60" t="s">
        <v>312</v>
      </c>
      <c r="J101" s="6" t="s">
        <v>313</v>
      </c>
    </row>
    <row r="102" spans="1:10" ht="31.5" customHeight="1" thickBot="1">
      <c r="A102" s="16">
        <v>76</v>
      </c>
      <c r="B102" s="220" t="s">
        <v>314</v>
      </c>
      <c r="C102" s="221"/>
      <c r="D102" s="222">
        <v>44064</v>
      </c>
      <c r="E102" s="222"/>
      <c r="F102" s="61" t="s">
        <v>36</v>
      </c>
      <c r="G102" s="223" t="s">
        <v>10</v>
      </c>
      <c r="H102" s="223"/>
      <c r="I102" s="60" t="s">
        <v>315</v>
      </c>
      <c r="J102" s="6" t="s">
        <v>316</v>
      </c>
    </row>
    <row r="103" spans="1:10" ht="30" customHeight="1" thickBot="1">
      <c r="A103" s="16">
        <v>77</v>
      </c>
      <c r="B103" s="220" t="s">
        <v>314</v>
      </c>
      <c r="C103" s="221"/>
      <c r="D103" s="222">
        <v>44063</v>
      </c>
      <c r="E103" s="222"/>
      <c r="F103" s="61" t="s">
        <v>319</v>
      </c>
      <c r="G103" s="223" t="s">
        <v>340</v>
      </c>
      <c r="H103" s="223"/>
      <c r="I103" s="60" t="s">
        <v>317</v>
      </c>
      <c r="J103" s="6" t="s">
        <v>318</v>
      </c>
    </row>
    <row r="104" spans="1:10" ht="30" customHeight="1" thickBot="1">
      <c r="A104" s="16">
        <v>78</v>
      </c>
      <c r="B104" s="220" t="s">
        <v>331</v>
      </c>
      <c r="C104" s="221"/>
      <c r="D104" s="222">
        <v>44063</v>
      </c>
      <c r="E104" s="222"/>
      <c r="F104" s="61">
        <v>44104</v>
      </c>
      <c r="G104" s="223" t="s">
        <v>340</v>
      </c>
      <c r="H104" s="223"/>
      <c r="I104" s="60" t="s">
        <v>320</v>
      </c>
      <c r="J104" s="6" t="s">
        <v>318</v>
      </c>
    </row>
    <row r="105" spans="1:10" ht="30.75" thickBot="1">
      <c r="A105" s="16">
        <v>79</v>
      </c>
      <c r="B105" s="220" t="s">
        <v>321</v>
      </c>
      <c r="C105" s="221"/>
      <c r="D105" s="222">
        <v>44063</v>
      </c>
      <c r="E105" s="222"/>
      <c r="F105" s="61" t="s">
        <v>36</v>
      </c>
      <c r="G105" s="223" t="s">
        <v>322</v>
      </c>
      <c r="H105" s="223"/>
      <c r="I105" s="60" t="s">
        <v>323</v>
      </c>
      <c r="J105" s="6" t="s">
        <v>324</v>
      </c>
    </row>
    <row r="106" spans="1:10" ht="30.75" thickBot="1">
      <c r="A106" s="16">
        <v>80</v>
      </c>
      <c r="B106" s="220" t="s">
        <v>325</v>
      </c>
      <c r="C106" s="221"/>
      <c r="D106" s="222">
        <v>44063</v>
      </c>
      <c r="E106" s="222"/>
      <c r="F106" s="61" t="s">
        <v>36</v>
      </c>
      <c r="G106" s="223" t="s">
        <v>322</v>
      </c>
      <c r="H106" s="223"/>
      <c r="I106" s="60" t="s">
        <v>326</v>
      </c>
      <c r="J106" s="6" t="s">
        <v>324</v>
      </c>
    </row>
    <row r="107" spans="1:10" ht="30.75" customHeight="1" thickBot="1">
      <c r="A107" s="16">
        <v>81</v>
      </c>
      <c r="B107" s="220" t="s">
        <v>327</v>
      </c>
      <c r="C107" s="221"/>
      <c r="D107" s="222">
        <v>44063</v>
      </c>
      <c r="E107" s="222"/>
      <c r="F107" s="61" t="s">
        <v>36</v>
      </c>
      <c r="G107" s="223" t="s">
        <v>340</v>
      </c>
      <c r="H107" s="223"/>
      <c r="I107" s="60" t="s">
        <v>328</v>
      </c>
      <c r="J107" s="6" t="s">
        <v>329</v>
      </c>
    </row>
    <row r="108" spans="1:10" ht="30.75" customHeight="1" thickBot="1">
      <c r="A108" s="16" t="s">
        <v>423</v>
      </c>
      <c r="B108" s="220" t="s">
        <v>424</v>
      </c>
      <c r="C108" s="221"/>
      <c r="D108" s="222">
        <v>44068</v>
      </c>
      <c r="E108" s="222"/>
      <c r="F108" s="82" t="s">
        <v>36</v>
      </c>
      <c r="G108" s="223" t="s">
        <v>146</v>
      </c>
      <c r="H108" s="223"/>
      <c r="I108" s="81"/>
      <c r="J108" s="6" t="s">
        <v>299</v>
      </c>
    </row>
    <row r="109" spans="1:10" ht="30.75" customHeight="1" thickBot="1">
      <c r="A109" s="16">
        <v>82</v>
      </c>
      <c r="B109" s="220" t="s">
        <v>330</v>
      </c>
      <c r="C109" s="221"/>
      <c r="D109" s="222">
        <v>44068</v>
      </c>
      <c r="E109" s="222"/>
      <c r="F109" s="61" t="s">
        <v>36</v>
      </c>
      <c r="G109" s="223" t="s">
        <v>249</v>
      </c>
      <c r="H109" s="223"/>
      <c r="I109" s="64">
        <f>21078.2*2</f>
        <v>42156.4</v>
      </c>
      <c r="J109" s="6" t="s">
        <v>251</v>
      </c>
    </row>
    <row r="110" spans="1:10" ht="30.75" customHeight="1" thickBot="1">
      <c r="A110" s="16" t="s">
        <v>363</v>
      </c>
      <c r="B110" s="220" t="s">
        <v>364</v>
      </c>
      <c r="C110" s="221"/>
      <c r="D110" s="222">
        <v>44070</v>
      </c>
      <c r="E110" s="222"/>
      <c r="F110" s="63">
        <v>44196</v>
      </c>
      <c r="G110" s="223" t="s">
        <v>365</v>
      </c>
      <c r="H110" s="223"/>
      <c r="I110" s="64" t="s">
        <v>11</v>
      </c>
      <c r="J110" s="6" t="s">
        <v>366</v>
      </c>
    </row>
    <row r="111" spans="1:10" ht="30.75" thickBot="1">
      <c r="A111" s="16">
        <v>83</v>
      </c>
      <c r="B111" s="220" t="s">
        <v>339</v>
      </c>
      <c r="C111" s="221"/>
      <c r="D111" s="222">
        <v>44074</v>
      </c>
      <c r="E111" s="222"/>
      <c r="F111" s="61" t="s">
        <v>36</v>
      </c>
      <c r="G111" s="223" t="s">
        <v>340</v>
      </c>
      <c r="H111" s="223"/>
      <c r="I111" s="60" t="s">
        <v>341</v>
      </c>
      <c r="J111" s="6" t="s">
        <v>342</v>
      </c>
    </row>
    <row r="112" spans="1:10" ht="30.75" thickBot="1">
      <c r="A112" s="16">
        <v>84</v>
      </c>
      <c r="B112" s="220" t="s">
        <v>343</v>
      </c>
      <c r="C112" s="221"/>
      <c r="D112" s="222">
        <v>44077</v>
      </c>
      <c r="E112" s="222"/>
      <c r="F112" s="61" t="s">
        <v>36</v>
      </c>
      <c r="G112" s="223" t="s">
        <v>344</v>
      </c>
      <c r="H112" s="223"/>
      <c r="I112" s="60" t="s">
        <v>345</v>
      </c>
      <c r="J112" s="6" t="s">
        <v>346</v>
      </c>
    </row>
    <row r="113" spans="1:10" ht="30.75" thickBot="1">
      <c r="A113" s="16">
        <v>85</v>
      </c>
      <c r="B113" s="220" t="s">
        <v>349</v>
      </c>
      <c r="C113" s="221"/>
      <c r="D113" s="222">
        <v>44078</v>
      </c>
      <c r="E113" s="222"/>
      <c r="F113" s="61" t="s">
        <v>36</v>
      </c>
      <c r="G113" s="223" t="s">
        <v>344</v>
      </c>
      <c r="H113" s="223"/>
      <c r="I113" s="60" t="s">
        <v>347</v>
      </c>
      <c r="J113" s="6" t="s">
        <v>348</v>
      </c>
    </row>
    <row r="114" spans="1:10" ht="30.75" customHeight="1" thickBot="1">
      <c r="A114" s="16">
        <v>86</v>
      </c>
      <c r="B114" s="220"/>
      <c r="C114" s="221"/>
      <c r="D114" s="222"/>
      <c r="E114" s="222"/>
      <c r="F114" s="61"/>
      <c r="G114" s="223"/>
      <c r="H114" s="223"/>
      <c r="I114" s="60"/>
      <c r="J114" s="6"/>
    </row>
    <row r="115" spans="1:10" ht="30.75" thickBot="1">
      <c r="A115" s="16">
        <v>87</v>
      </c>
      <c r="B115" s="220" t="s">
        <v>352</v>
      </c>
      <c r="C115" s="221"/>
      <c r="D115" s="222">
        <v>44082</v>
      </c>
      <c r="E115" s="222"/>
      <c r="F115" s="61" t="s">
        <v>36</v>
      </c>
      <c r="G115" s="223" t="s">
        <v>340</v>
      </c>
      <c r="H115" s="223"/>
      <c r="I115" s="60" t="s">
        <v>350</v>
      </c>
      <c r="J115" s="6" t="s">
        <v>351</v>
      </c>
    </row>
    <row r="116" spans="1:10" ht="30.75" thickBot="1">
      <c r="A116" s="16" t="s">
        <v>360</v>
      </c>
      <c r="B116" s="220" t="s">
        <v>361</v>
      </c>
      <c r="C116" s="221"/>
      <c r="D116" s="222">
        <v>44088</v>
      </c>
      <c r="E116" s="222"/>
      <c r="F116" s="61" t="s">
        <v>36</v>
      </c>
      <c r="G116" s="223" t="s">
        <v>13</v>
      </c>
      <c r="H116" s="223"/>
      <c r="I116" s="60" t="s">
        <v>362</v>
      </c>
      <c r="J116" s="6" t="s">
        <v>14</v>
      </c>
    </row>
    <row r="117" spans="1:10" ht="30.75" thickBot="1">
      <c r="A117" s="16">
        <v>88</v>
      </c>
      <c r="B117" s="220" t="s">
        <v>353</v>
      </c>
      <c r="C117" s="221"/>
      <c r="D117" s="222">
        <v>44089</v>
      </c>
      <c r="E117" s="222"/>
      <c r="F117" s="61" t="s">
        <v>36</v>
      </c>
      <c r="G117" s="223" t="s">
        <v>130</v>
      </c>
      <c r="H117" s="223"/>
      <c r="I117" s="60" t="s">
        <v>354</v>
      </c>
      <c r="J117" s="6" t="s">
        <v>355</v>
      </c>
    </row>
    <row r="118" spans="1:10" ht="30.75" thickBot="1">
      <c r="A118" s="16">
        <v>89</v>
      </c>
      <c r="B118" s="220" t="s">
        <v>356</v>
      </c>
      <c r="C118" s="221"/>
      <c r="D118" s="222">
        <v>44091</v>
      </c>
      <c r="E118" s="222"/>
      <c r="F118" s="61" t="s">
        <v>36</v>
      </c>
      <c r="G118" s="223" t="s">
        <v>123</v>
      </c>
      <c r="H118" s="223"/>
      <c r="I118" s="60"/>
      <c r="J118" s="6" t="s">
        <v>124</v>
      </c>
    </row>
    <row r="119" spans="1:10">
      <c r="A119" s="224" t="s">
        <v>425</v>
      </c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1:10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</row>
    <row r="121" spans="1:10" ht="33.75">
      <c r="B121" s="225" t="s">
        <v>6</v>
      </c>
      <c r="C121" s="225"/>
      <c r="D121" s="225"/>
      <c r="E121" s="225"/>
      <c r="F121" s="225"/>
      <c r="G121" s="225"/>
      <c r="H121" s="225"/>
      <c r="I121" s="225"/>
      <c r="J121" s="225"/>
    </row>
    <row r="122" spans="1:10" ht="21">
      <c r="B122" s="226" t="s">
        <v>7</v>
      </c>
      <c r="C122" s="226"/>
      <c r="D122" s="226"/>
      <c r="E122" s="226"/>
      <c r="F122" s="226"/>
      <c r="G122" s="226"/>
      <c r="H122" s="226"/>
      <c r="I122" s="226"/>
      <c r="J122" s="226"/>
    </row>
    <row r="123" spans="1:10" ht="30.75" thickBot="1">
      <c r="A123" s="16">
        <v>91</v>
      </c>
      <c r="B123" s="220" t="s">
        <v>357</v>
      </c>
      <c r="C123" s="221"/>
      <c r="D123" s="222">
        <v>44091</v>
      </c>
      <c r="E123" s="222"/>
      <c r="F123" s="61" t="s">
        <v>36</v>
      </c>
      <c r="G123" s="223" t="s">
        <v>10</v>
      </c>
      <c r="H123" s="223"/>
      <c r="I123" s="65">
        <v>2294</v>
      </c>
      <c r="J123" s="6"/>
    </row>
    <row r="124" spans="1:10" ht="30.75" thickBot="1">
      <c r="A124" s="16">
        <v>92</v>
      </c>
      <c r="B124" s="220" t="s">
        <v>358</v>
      </c>
      <c r="C124" s="221"/>
      <c r="D124" s="222">
        <v>44090</v>
      </c>
      <c r="E124" s="222"/>
      <c r="F124" s="61" t="s">
        <v>36</v>
      </c>
      <c r="G124" s="223" t="s">
        <v>115</v>
      </c>
      <c r="H124" s="223"/>
      <c r="I124" s="65">
        <v>58715</v>
      </c>
      <c r="J124" s="6" t="s">
        <v>359</v>
      </c>
    </row>
    <row r="125" spans="1:10" ht="16.5" thickBot="1">
      <c r="A125" s="16">
        <v>93</v>
      </c>
      <c r="B125" s="220" t="s">
        <v>367</v>
      </c>
      <c r="C125" s="221"/>
      <c r="D125" s="222">
        <v>44082</v>
      </c>
      <c r="E125" s="222"/>
      <c r="F125" s="61">
        <v>44196</v>
      </c>
      <c r="G125" s="223" t="s">
        <v>368</v>
      </c>
      <c r="H125" s="223"/>
      <c r="I125" s="62" t="s">
        <v>369</v>
      </c>
      <c r="J125" s="6" t="s">
        <v>370</v>
      </c>
    </row>
    <row r="126" spans="1:10" ht="30.75" thickBot="1">
      <c r="A126" s="16">
        <v>94</v>
      </c>
      <c r="B126" s="220" t="s">
        <v>371</v>
      </c>
      <c r="C126" s="221"/>
      <c r="D126" s="222">
        <v>44089</v>
      </c>
      <c r="E126" s="222"/>
      <c r="F126" s="61" t="s">
        <v>36</v>
      </c>
      <c r="G126" s="223" t="s">
        <v>368</v>
      </c>
      <c r="H126" s="223"/>
      <c r="I126" s="62" t="s">
        <v>372</v>
      </c>
      <c r="J126" s="6" t="s">
        <v>370</v>
      </c>
    </row>
    <row r="127" spans="1:10" ht="30.75" thickBot="1">
      <c r="A127" s="16">
        <v>95</v>
      </c>
      <c r="B127" s="220" t="s">
        <v>373</v>
      </c>
      <c r="C127" s="221"/>
      <c r="D127" s="222">
        <v>44096</v>
      </c>
      <c r="E127" s="222"/>
      <c r="F127" s="61" t="s">
        <v>36</v>
      </c>
      <c r="G127" s="223" t="s">
        <v>249</v>
      </c>
      <c r="H127" s="223"/>
      <c r="I127" s="66" t="s">
        <v>374</v>
      </c>
      <c r="J127" s="6" t="s">
        <v>375</v>
      </c>
    </row>
    <row r="128" spans="1:10" ht="30.75" customHeight="1" thickBot="1">
      <c r="A128" s="16">
        <v>96</v>
      </c>
      <c r="B128" s="220" t="s">
        <v>376</v>
      </c>
      <c r="C128" s="221"/>
      <c r="D128" s="222">
        <v>44097</v>
      </c>
      <c r="E128" s="222"/>
      <c r="F128" s="68" t="s">
        <v>36</v>
      </c>
      <c r="G128" s="223" t="s">
        <v>340</v>
      </c>
      <c r="H128" s="223"/>
      <c r="I128" s="67"/>
      <c r="J128" s="6" t="s">
        <v>342</v>
      </c>
    </row>
    <row r="129" spans="1:10" ht="30.75" customHeight="1" thickBot="1">
      <c r="A129" s="16" t="s">
        <v>475</v>
      </c>
      <c r="B129" s="220" t="s">
        <v>476</v>
      </c>
      <c r="C129" s="221"/>
      <c r="D129" s="222">
        <v>44098</v>
      </c>
      <c r="E129" s="222"/>
      <c r="F129" s="88" t="s">
        <v>36</v>
      </c>
      <c r="G129" s="223" t="s">
        <v>10</v>
      </c>
      <c r="H129" s="223"/>
      <c r="I129" s="87" t="s">
        <v>477</v>
      </c>
      <c r="J129" s="6" t="s">
        <v>478</v>
      </c>
    </row>
    <row r="130" spans="1:10" ht="43.5" customHeight="1" thickBot="1">
      <c r="A130" s="16">
        <v>97</v>
      </c>
      <c r="B130" s="220" t="s">
        <v>377</v>
      </c>
      <c r="C130" s="221"/>
      <c r="D130" s="222">
        <v>44104</v>
      </c>
      <c r="E130" s="222"/>
      <c r="F130" s="68" t="s">
        <v>36</v>
      </c>
      <c r="G130" s="223" t="s">
        <v>378</v>
      </c>
      <c r="H130" s="223"/>
      <c r="I130" s="67" t="s">
        <v>379</v>
      </c>
      <c r="J130" s="6" t="s">
        <v>380</v>
      </c>
    </row>
    <row r="131" spans="1:10" ht="30.75" thickBot="1">
      <c r="A131" s="16">
        <v>98</v>
      </c>
      <c r="B131" s="220" t="s">
        <v>381</v>
      </c>
      <c r="C131" s="221"/>
      <c r="D131" s="222">
        <v>44105</v>
      </c>
      <c r="E131" s="222"/>
      <c r="F131" s="68" t="s">
        <v>36</v>
      </c>
      <c r="G131" s="223" t="s">
        <v>382</v>
      </c>
      <c r="H131" s="223"/>
      <c r="I131" s="67" t="s">
        <v>383</v>
      </c>
      <c r="J131" s="6" t="s">
        <v>384</v>
      </c>
    </row>
    <row r="132" spans="1:10" ht="30.75" thickBot="1">
      <c r="A132" s="16">
        <v>99</v>
      </c>
      <c r="B132" s="220" t="s">
        <v>385</v>
      </c>
      <c r="C132" s="221"/>
      <c r="D132" s="222">
        <v>44105</v>
      </c>
      <c r="E132" s="222"/>
      <c r="F132" s="68" t="s">
        <v>36</v>
      </c>
      <c r="G132" s="223" t="s">
        <v>382</v>
      </c>
      <c r="H132" s="223"/>
      <c r="I132" s="67" t="s">
        <v>386</v>
      </c>
      <c r="J132" s="6" t="s">
        <v>384</v>
      </c>
    </row>
    <row r="133" spans="1:10" ht="45.75" customHeight="1" thickBot="1">
      <c r="A133" s="16" t="s">
        <v>462</v>
      </c>
      <c r="B133" s="220" t="s">
        <v>463</v>
      </c>
      <c r="C133" s="221"/>
      <c r="D133" s="222">
        <v>44105</v>
      </c>
      <c r="E133" s="222"/>
      <c r="F133" s="88" t="s">
        <v>36</v>
      </c>
      <c r="G133" s="223" t="s">
        <v>464</v>
      </c>
      <c r="H133" s="223"/>
      <c r="I133" s="87" t="s">
        <v>465</v>
      </c>
      <c r="J133" s="6" t="s">
        <v>466</v>
      </c>
    </row>
    <row r="134" spans="1:10" ht="30.75" thickBot="1">
      <c r="A134" s="16">
        <v>100</v>
      </c>
      <c r="B134" s="220" t="s">
        <v>387</v>
      </c>
      <c r="C134" s="221"/>
      <c r="D134" s="222">
        <v>44105</v>
      </c>
      <c r="E134" s="222"/>
      <c r="F134" s="68" t="s">
        <v>36</v>
      </c>
      <c r="G134" s="223" t="s">
        <v>388</v>
      </c>
      <c r="H134" s="223"/>
      <c r="I134" s="67" t="s">
        <v>389</v>
      </c>
      <c r="J134" s="6" t="s">
        <v>194</v>
      </c>
    </row>
    <row r="135" spans="1:10" ht="30.75" thickBot="1">
      <c r="A135" s="16" t="s">
        <v>552</v>
      </c>
      <c r="B135" s="220" t="s">
        <v>553</v>
      </c>
      <c r="C135" s="221"/>
      <c r="D135" s="222">
        <v>44105</v>
      </c>
      <c r="E135" s="222"/>
      <c r="F135" s="95" t="s">
        <v>36</v>
      </c>
      <c r="G135" s="223" t="s">
        <v>554</v>
      </c>
      <c r="H135" s="223"/>
      <c r="I135" s="94" t="s">
        <v>555</v>
      </c>
      <c r="J135" s="6" t="s">
        <v>507</v>
      </c>
    </row>
    <row r="136" spans="1:10" ht="30.75" thickBot="1">
      <c r="A136" s="16">
        <v>101</v>
      </c>
      <c r="B136" s="220" t="s">
        <v>390</v>
      </c>
      <c r="C136" s="221"/>
      <c r="D136" s="222">
        <v>44105</v>
      </c>
      <c r="E136" s="222"/>
      <c r="F136" s="68" t="s">
        <v>36</v>
      </c>
      <c r="G136" s="223" t="s">
        <v>261</v>
      </c>
      <c r="H136" s="223"/>
      <c r="I136" s="67" t="s">
        <v>391</v>
      </c>
      <c r="J136" s="6" t="s">
        <v>212</v>
      </c>
    </row>
    <row r="137" spans="1:10" ht="30.75" thickBot="1">
      <c r="A137" s="16">
        <v>102</v>
      </c>
      <c r="B137" s="220" t="s">
        <v>392</v>
      </c>
      <c r="C137" s="221"/>
      <c r="D137" s="222">
        <v>44105</v>
      </c>
      <c r="E137" s="222"/>
      <c r="F137" s="68" t="s">
        <v>36</v>
      </c>
      <c r="G137" s="223" t="s">
        <v>261</v>
      </c>
      <c r="H137" s="223"/>
      <c r="I137" s="67" t="s">
        <v>393</v>
      </c>
      <c r="J137" s="6" t="s">
        <v>212</v>
      </c>
    </row>
    <row r="138" spans="1:10" ht="33.75" customHeight="1" thickBot="1">
      <c r="A138" s="16">
        <v>103</v>
      </c>
      <c r="B138" s="220" t="s">
        <v>394</v>
      </c>
      <c r="C138" s="221"/>
      <c r="D138" s="222">
        <v>44105</v>
      </c>
      <c r="E138" s="222"/>
      <c r="F138" s="69" t="s">
        <v>36</v>
      </c>
      <c r="G138" s="223" t="s">
        <v>116</v>
      </c>
      <c r="H138" s="223"/>
      <c r="I138" s="67"/>
      <c r="J138" s="6" t="s">
        <v>212</v>
      </c>
    </row>
    <row r="139" spans="1:10" ht="30.75" customHeight="1" thickBot="1">
      <c r="A139" s="16">
        <v>104</v>
      </c>
      <c r="B139" s="220" t="s">
        <v>396</v>
      </c>
      <c r="C139" s="221"/>
      <c r="D139" s="222">
        <v>44111</v>
      </c>
      <c r="E139" s="222"/>
      <c r="F139" s="71" t="s">
        <v>36</v>
      </c>
      <c r="G139" s="223" t="s">
        <v>123</v>
      </c>
      <c r="H139" s="223"/>
      <c r="I139" s="70" t="s">
        <v>397</v>
      </c>
      <c r="J139" s="6" t="s">
        <v>124</v>
      </c>
    </row>
    <row r="140" spans="1:10" ht="34.5" customHeight="1" thickBot="1">
      <c r="A140" s="16">
        <v>105</v>
      </c>
      <c r="B140" s="220" t="s">
        <v>398</v>
      </c>
      <c r="C140" s="221"/>
      <c r="D140" s="222">
        <v>44113</v>
      </c>
      <c r="E140" s="222"/>
      <c r="F140" s="71" t="s">
        <v>36</v>
      </c>
      <c r="G140" s="223" t="s">
        <v>123</v>
      </c>
      <c r="H140" s="223"/>
      <c r="I140" s="70" t="s">
        <v>399</v>
      </c>
      <c r="J140" s="6" t="s">
        <v>124</v>
      </c>
    </row>
    <row r="141" spans="1:10" ht="30.75" thickBot="1">
      <c r="A141" s="16">
        <v>106</v>
      </c>
      <c r="B141" s="220" t="s">
        <v>400</v>
      </c>
      <c r="C141" s="221"/>
      <c r="D141" s="222">
        <v>44118</v>
      </c>
      <c r="E141" s="222"/>
      <c r="F141" s="75" t="s">
        <v>36</v>
      </c>
      <c r="G141" s="223" t="s">
        <v>401</v>
      </c>
      <c r="H141" s="223"/>
      <c r="I141" s="72" t="s">
        <v>402</v>
      </c>
      <c r="J141" s="6" t="s">
        <v>403</v>
      </c>
    </row>
    <row r="142" spans="1:10" ht="30.75" thickBot="1">
      <c r="A142" s="16">
        <v>107</v>
      </c>
      <c r="B142" s="220" t="s">
        <v>404</v>
      </c>
      <c r="C142" s="221"/>
      <c r="D142" s="222">
        <v>44118</v>
      </c>
      <c r="E142" s="222"/>
      <c r="F142" s="75" t="s">
        <v>36</v>
      </c>
      <c r="G142" s="223" t="s">
        <v>99</v>
      </c>
      <c r="H142" s="223"/>
      <c r="I142" s="73" t="s">
        <v>405</v>
      </c>
      <c r="J142" s="6" t="s">
        <v>403</v>
      </c>
    </row>
    <row r="143" spans="1:10" ht="30.75" thickBot="1">
      <c r="A143" s="16">
        <v>108</v>
      </c>
      <c r="B143" s="220" t="s">
        <v>406</v>
      </c>
      <c r="C143" s="221"/>
      <c r="D143" s="222">
        <v>44116</v>
      </c>
      <c r="E143" s="222"/>
      <c r="F143" s="75" t="s">
        <v>36</v>
      </c>
      <c r="G143" s="223" t="s">
        <v>93</v>
      </c>
      <c r="H143" s="223"/>
      <c r="I143" s="74" t="s">
        <v>409</v>
      </c>
      <c r="J143" s="6" t="s">
        <v>194</v>
      </c>
    </row>
    <row r="144" spans="1:10" ht="30.75" thickBot="1">
      <c r="A144" s="16">
        <v>109</v>
      </c>
      <c r="B144" s="220" t="s">
        <v>407</v>
      </c>
      <c r="C144" s="221"/>
      <c r="D144" s="222">
        <v>44116</v>
      </c>
      <c r="E144" s="222"/>
      <c r="F144" s="75" t="s">
        <v>36</v>
      </c>
      <c r="G144" s="223" t="s">
        <v>93</v>
      </c>
      <c r="H144" s="223"/>
      <c r="I144" s="74" t="s">
        <v>408</v>
      </c>
      <c r="J144" s="6" t="s">
        <v>410</v>
      </c>
    </row>
    <row r="145" spans="1:10" ht="30.75" thickBot="1">
      <c r="A145" s="16">
        <v>110</v>
      </c>
      <c r="B145" s="220" t="s">
        <v>411</v>
      </c>
      <c r="C145" s="221"/>
      <c r="D145" s="222">
        <v>44118</v>
      </c>
      <c r="E145" s="222"/>
      <c r="F145" s="75" t="s">
        <v>36</v>
      </c>
      <c r="G145" s="223" t="s">
        <v>93</v>
      </c>
      <c r="H145" s="223"/>
      <c r="I145" s="74" t="s">
        <v>412</v>
      </c>
      <c r="J145" s="6" t="s">
        <v>403</v>
      </c>
    </row>
    <row r="146" spans="1:10" ht="30.75" thickBot="1">
      <c r="A146" s="16">
        <v>111</v>
      </c>
      <c r="B146" s="220" t="s">
        <v>413</v>
      </c>
      <c r="C146" s="221"/>
      <c r="D146" s="222">
        <v>44118</v>
      </c>
      <c r="E146" s="222"/>
      <c r="F146" s="77" t="s">
        <v>36</v>
      </c>
      <c r="G146" s="223" t="s">
        <v>146</v>
      </c>
      <c r="H146" s="223"/>
      <c r="I146" s="76" t="s">
        <v>414</v>
      </c>
      <c r="J146" s="6" t="s">
        <v>415</v>
      </c>
    </row>
    <row r="147" spans="1:10" ht="34.5" customHeight="1" thickBot="1">
      <c r="A147" s="16">
        <v>112</v>
      </c>
      <c r="B147" s="220" t="s">
        <v>416</v>
      </c>
      <c r="C147" s="221"/>
      <c r="D147" s="222">
        <v>44118</v>
      </c>
      <c r="E147" s="222"/>
      <c r="F147" s="79" t="s">
        <v>36</v>
      </c>
      <c r="G147" s="223" t="s">
        <v>19</v>
      </c>
      <c r="H147" s="223"/>
      <c r="I147" s="78" t="s">
        <v>417</v>
      </c>
      <c r="J147" s="6" t="s">
        <v>418</v>
      </c>
    </row>
    <row r="148" spans="1:10" ht="34.5" customHeight="1" thickBot="1">
      <c r="A148" s="16" t="s">
        <v>542</v>
      </c>
      <c r="B148" s="220" t="s">
        <v>426</v>
      </c>
      <c r="C148" s="221"/>
      <c r="D148" s="222">
        <v>44119</v>
      </c>
      <c r="E148" s="222"/>
      <c r="F148" s="95" t="s">
        <v>36</v>
      </c>
      <c r="G148" s="223" t="s">
        <v>543</v>
      </c>
      <c r="H148" s="223"/>
      <c r="I148" s="94" t="s">
        <v>544</v>
      </c>
      <c r="J148" s="6" t="s">
        <v>545</v>
      </c>
    </row>
    <row r="149" spans="1:10" ht="16.5" thickBot="1">
      <c r="A149" s="16">
        <v>113</v>
      </c>
      <c r="B149" s="220" t="s">
        <v>419</v>
      </c>
      <c r="C149" s="221"/>
      <c r="D149" s="222">
        <v>44123</v>
      </c>
      <c r="E149" s="222"/>
      <c r="F149" s="75">
        <v>44488</v>
      </c>
      <c r="G149" s="223" t="s">
        <v>420</v>
      </c>
      <c r="H149" s="223"/>
      <c r="I149" s="80" t="s">
        <v>421</v>
      </c>
      <c r="J149" s="6" t="s">
        <v>422</v>
      </c>
    </row>
    <row r="150" spans="1:10" ht="30.75" thickBot="1">
      <c r="A150" s="16">
        <v>114</v>
      </c>
      <c r="B150" s="220" t="s">
        <v>426</v>
      </c>
      <c r="C150" s="221"/>
      <c r="D150" s="222">
        <v>44119</v>
      </c>
      <c r="E150" s="222"/>
      <c r="F150" s="84" t="s">
        <v>36</v>
      </c>
      <c r="G150" s="223" t="s">
        <v>93</v>
      </c>
      <c r="H150" s="223"/>
      <c r="I150" s="83" t="s">
        <v>427</v>
      </c>
      <c r="J150" s="6" t="s">
        <v>428</v>
      </c>
    </row>
    <row r="151" spans="1:10" ht="31.5" customHeight="1" thickBot="1">
      <c r="A151" s="16" t="s">
        <v>504</v>
      </c>
      <c r="B151" s="220" t="s">
        <v>505</v>
      </c>
      <c r="C151" s="221"/>
      <c r="D151" s="222">
        <v>44119</v>
      </c>
      <c r="E151" s="222"/>
      <c r="F151" s="93">
        <v>44196</v>
      </c>
      <c r="G151" s="223" t="s">
        <v>506</v>
      </c>
      <c r="H151" s="223"/>
      <c r="I151" s="92"/>
      <c r="J151" s="6" t="s">
        <v>507</v>
      </c>
    </row>
    <row r="152" spans="1:10" ht="30.75" thickBot="1">
      <c r="A152" s="16">
        <v>115</v>
      </c>
      <c r="B152" s="220" t="s">
        <v>429</v>
      </c>
      <c r="C152" s="221"/>
      <c r="D152" s="222">
        <v>44120</v>
      </c>
      <c r="E152" s="222"/>
      <c r="F152" s="84" t="s">
        <v>36</v>
      </c>
      <c r="G152" s="223" t="s">
        <v>93</v>
      </c>
      <c r="H152" s="223"/>
      <c r="I152" s="83" t="s">
        <v>430</v>
      </c>
      <c r="J152" s="6" t="s">
        <v>431</v>
      </c>
    </row>
    <row r="153" spans="1:10" ht="30.75" thickBot="1">
      <c r="A153" s="16" t="s">
        <v>473</v>
      </c>
      <c r="B153" s="220" t="s">
        <v>468</v>
      </c>
      <c r="C153" s="221"/>
      <c r="D153" s="222">
        <v>44125</v>
      </c>
      <c r="E153" s="222"/>
      <c r="F153" s="88" t="s">
        <v>36</v>
      </c>
      <c r="G153" s="223" t="s">
        <v>10</v>
      </c>
      <c r="H153" s="223"/>
      <c r="I153" s="87" t="s">
        <v>474</v>
      </c>
      <c r="J153" s="6"/>
    </row>
    <row r="154" spans="1:10" ht="30.75" thickBot="1">
      <c r="A154" s="16">
        <v>116</v>
      </c>
      <c r="B154" s="220" t="s">
        <v>432</v>
      </c>
      <c r="C154" s="221"/>
      <c r="D154" s="222">
        <v>44125</v>
      </c>
      <c r="E154" s="222"/>
      <c r="F154" s="86" t="s">
        <v>36</v>
      </c>
      <c r="G154" s="223" t="s">
        <v>181</v>
      </c>
      <c r="H154" s="223"/>
      <c r="I154" s="85" t="s">
        <v>433</v>
      </c>
      <c r="J154" s="6" t="s">
        <v>434</v>
      </c>
    </row>
    <row r="155" spans="1:10" ht="30.75" thickBot="1">
      <c r="A155" s="16" t="s">
        <v>467</v>
      </c>
      <c r="B155" s="220" t="s">
        <v>468</v>
      </c>
      <c r="C155" s="221"/>
      <c r="D155" s="222">
        <v>44125</v>
      </c>
      <c r="E155" s="222"/>
      <c r="F155" s="88" t="s">
        <v>36</v>
      </c>
      <c r="G155" s="223" t="s">
        <v>10</v>
      </c>
      <c r="H155" s="223"/>
      <c r="I155" s="87" t="s">
        <v>469</v>
      </c>
      <c r="J155" s="6" t="s">
        <v>470</v>
      </c>
    </row>
    <row r="156" spans="1:10" ht="30.75" thickBot="1">
      <c r="A156" s="16" t="s">
        <v>479</v>
      </c>
      <c r="B156" s="220" t="s">
        <v>468</v>
      </c>
      <c r="C156" s="221"/>
      <c r="D156" s="222">
        <v>44125</v>
      </c>
      <c r="E156" s="222"/>
      <c r="F156" s="88" t="s">
        <v>36</v>
      </c>
      <c r="G156" s="223" t="s">
        <v>480</v>
      </c>
      <c r="H156" s="223"/>
      <c r="I156" s="87" t="s">
        <v>350</v>
      </c>
      <c r="J156" s="6" t="s">
        <v>481</v>
      </c>
    </row>
    <row r="157" spans="1:10" ht="47.25" customHeight="1" thickBot="1">
      <c r="A157" s="16">
        <v>117</v>
      </c>
      <c r="B157" s="220" t="s">
        <v>435</v>
      </c>
      <c r="C157" s="221"/>
      <c r="D157" s="222">
        <v>44130</v>
      </c>
      <c r="E157" s="222"/>
      <c r="F157" s="75">
        <v>44501</v>
      </c>
      <c r="G157" s="223" t="s">
        <v>436</v>
      </c>
      <c r="H157" s="223"/>
      <c r="I157" s="74"/>
      <c r="J157" s="6" t="s">
        <v>437</v>
      </c>
    </row>
    <row r="158" spans="1:10" ht="30.75" customHeight="1" thickBot="1">
      <c r="A158" s="16">
        <v>118</v>
      </c>
      <c r="B158" s="220" t="s">
        <v>438</v>
      </c>
      <c r="C158" s="221"/>
      <c r="D158" s="222">
        <v>44132</v>
      </c>
      <c r="E158" s="222"/>
      <c r="F158" s="86" t="s">
        <v>36</v>
      </c>
      <c r="G158" s="223" t="s">
        <v>10</v>
      </c>
      <c r="H158" s="223"/>
      <c r="I158" s="85"/>
      <c r="J158" s="6"/>
    </row>
    <row r="159" spans="1:10" ht="30.75" thickBot="1">
      <c r="A159" s="16">
        <v>119</v>
      </c>
      <c r="B159" s="220" t="s">
        <v>439</v>
      </c>
      <c r="C159" s="221"/>
      <c r="D159" s="222">
        <v>44132</v>
      </c>
      <c r="E159" s="222"/>
      <c r="F159" s="86" t="s">
        <v>36</v>
      </c>
      <c r="G159" s="223" t="s">
        <v>440</v>
      </c>
      <c r="H159" s="223"/>
      <c r="I159" s="85" t="s">
        <v>441</v>
      </c>
      <c r="J159" s="6"/>
    </row>
    <row r="160" spans="1:10" ht="30.75" thickBot="1">
      <c r="A160" s="16" t="s">
        <v>482</v>
      </c>
      <c r="B160" s="220" t="s">
        <v>483</v>
      </c>
      <c r="C160" s="221"/>
      <c r="D160" s="222">
        <v>44132</v>
      </c>
      <c r="E160" s="222"/>
      <c r="F160" s="88" t="s">
        <v>36</v>
      </c>
      <c r="G160" s="223" t="s">
        <v>440</v>
      </c>
      <c r="H160" s="223"/>
      <c r="I160" s="87" t="s">
        <v>484</v>
      </c>
      <c r="J160" s="6"/>
    </row>
    <row r="161" spans="1:10" ht="30.75" thickBot="1">
      <c r="A161" s="16">
        <v>120</v>
      </c>
      <c r="B161" s="220" t="s">
        <v>442</v>
      </c>
      <c r="C161" s="221"/>
      <c r="D161" s="222">
        <v>44133</v>
      </c>
      <c r="E161" s="222"/>
      <c r="F161" s="86" t="s">
        <v>36</v>
      </c>
      <c r="G161" s="223" t="s">
        <v>192</v>
      </c>
      <c r="H161" s="223"/>
      <c r="I161" s="85" t="s">
        <v>443</v>
      </c>
      <c r="J161" s="6" t="s">
        <v>194</v>
      </c>
    </row>
    <row r="162" spans="1:10" ht="28.5" customHeight="1" thickBot="1">
      <c r="A162" s="89">
        <v>121</v>
      </c>
      <c r="B162" s="220" t="s">
        <v>445</v>
      </c>
      <c r="C162" s="221"/>
      <c r="D162" s="222">
        <v>44133</v>
      </c>
      <c r="E162" s="222"/>
      <c r="F162" s="86" t="s">
        <v>36</v>
      </c>
      <c r="G162" s="223" t="s">
        <v>444</v>
      </c>
      <c r="H162" s="223"/>
      <c r="I162" s="87" t="s">
        <v>471</v>
      </c>
      <c r="J162" s="6"/>
    </row>
    <row r="163" spans="1:10" ht="29.25" customHeight="1" thickBot="1">
      <c r="A163" s="16">
        <v>122</v>
      </c>
      <c r="B163" s="220" t="s">
        <v>446</v>
      </c>
      <c r="C163" s="221"/>
      <c r="D163" s="222">
        <v>44132</v>
      </c>
      <c r="E163" s="222"/>
      <c r="F163" s="86" t="s">
        <v>36</v>
      </c>
      <c r="G163" s="223" t="s">
        <v>444</v>
      </c>
      <c r="H163" s="223"/>
      <c r="I163" s="85"/>
      <c r="J163" s="6"/>
    </row>
    <row r="164" spans="1:10" ht="29.25" customHeight="1" thickBot="1">
      <c r="A164" s="16">
        <v>123</v>
      </c>
      <c r="B164" s="220" t="s">
        <v>447</v>
      </c>
      <c r="C164" s="221"/>
      <c r="D164" s="222">
        <v>44133</v>
      </c>
      <c r="E164" s="222"/>
      <c r="F164" s="86" t="s">
        <v>36</v>
      </c>
      <c r="G164" s="223" t="s">
        <v>10</v>
      </c>
      <c r="H164" s="223"/>
      <c r="I164" s="85" t="s">
        <v>448</v>
      </c>
      <c r="J164" s="6" t="s">
        <v>449</v>
      </c>
    </row>
    <row r="165" spans="1:10" ht="29.25" customHeight="1" thickBot="1">
      <c r="A165" s="16" t="s">
        <v>457</v>
      </c>
      <c r="B165" s="220" t="s">
        <v>458</v>
      </c>
      <c r="C165" s="221"/>
      <c r="D165" s="222">
        <v>44134</v>
      </c>
      <c r="E165" s="222"/>
      <c r="F165" s="88" t="s">
        <v>36</v>
      </c>
      <c r="G165" s="223" t="s">
        <v>459</v>
      </c>
      <c r="H165" s="223"/>
      <c r="I165" s="87" t="s">
        <v>460</v>
      </c>
      <c r="J165" s="6" t="s">
        <v>461</v>
      </c>
    </row>
    <row r="166" spans="1:10" ht="29.25" customHeight="1">
      <c r="A166" s="224" t="s">
        <v>503</v>
      </c>
      <c r="B166" s="224"/>
      <c r="C166" s="224"/>
      <c r="D166" s="224"/>
      <c r="E166" s="224"/>
      <c r="F166" s="224"/>
      <c r="G166" s="224"/>
      <c r="H166" s="224"/>
      <c r="I166" s="224"/>
      <c r="J166" s="224"/>
    </row>
    <row r="167" spans="1:10" ht="15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1:10" ht="29.25" customHeight="1">
      <c r="B168" s="225" t="s">
        <v>6</v>
      </c>
      <c r="C168" s="225"/>
      <c r="D168" s="225"/>
      <c r="E168" s="225"/>
      <c r="F168" s="225"/>
      <c r="G168" s="225"/>
      <c r="H168" s="225"/>
      <c r="I168" s="225"/>
      <c r="J168" s="225"/>
    </row>
    <row r="169" spans="1:10" ht="30.75" customHeight="1">
      <c r="B169" s="226" t="s">
        <v>7</v>
      </c>
      <c r="C169" s="226"/>
      <c r="D169" s="226"/>
      <c r="E169" s="226"/>
      <c r="F169" s="226"/>
      <c r="G169" s="226"/>
      <c r="H169" s="226"/>
      <c r="I169" s="226"/>
      <c r="J169" s="226"/>
    </row>
    <row r="170" spans="1:10" ht="30.75" thickBot="1">
      <c r="A170" s="16">
        <v>125</v>
      </c>
      <c r="B170" s="220" t="s">
        <v>472</v>
      </c>
      <c r="C170" s="221"/>
      <c r="D170" s="222">
        <v>44137</v>
      </c>
      <c r="E170" s="222"/>
      <c r="F170" s="86" t="s">
        <v>36</v>
      </c>
      <c r="G170" s="223" t="s">
        <v>451</v>
      </c>
      <c r="H170" s="223"/>
      <c r="I170" s="85" t="s">
        <v>450</v>
      </c>
      <c r="J170" s="6" t="s">
        <v>194</v>
      </c>
    </row>
    <row r="171" spans="1:10" ht="30.75" thickBot="1">
      <c r="A171" s="16">
        <v>126</v>
      </c>
      <c r="B171" s="220" t="s">
        <v>452</v>
      </c>
      <c r="C171" s="221"/>
      <c r="D171" s="222">
        <v>44140</v>
      </c>
      <c r="E171" s="222"/>
      <c r="F171" s="86" t="s">
        <v>36</v>
      </c>
      <c r="G171" s="223" t="s">
        <v>93</v>
      </c>
      <c r="H171" s="223"/>
      <c r="I171" s="85" t="s">
        <v>453</v>
      </c>
      <c r="J171" s="6" t="s">
        <v>454</v>
      </c>
    </row>
    <row r="172" spans="1:10" ht="30.75" thickBot="1">
      <c r="A172" s="16">
        <v>127</v>
      </c>
      <c r="B172" s="220" t="s">
        <v>455</v>
      </c>
      <c r="C172" s="221"/>
      <c r="D172" s="222">
        <v>44141</v>
      </c>
      <c r="E172" s="222"/>
      <c r="F172" s="86" t="s">
        <v>36</v>
      </c>
      <c r="G172" s="223" t="s">
        <v>249</v>
      </c>
      <c r="H172" s="223"/>
      <c r="I172" s="85" t="s">
        <v>456</v>
      </c>
      <c r="J172" s="6"/>
    </row>
    <row r="173" spans="1:10" ht="30.75" thickBot="1">
      <c r="A173" s="16">
        <v>128</v>
      </c>
      <c r="B173" s="220" t="s">
        <v>485</v>
      </c>
      <c r="C173" s="221"/>
      <c r="D173" s="222">
        <v>44145</v>
      </c>
      <c r="E173" s="222"/>
      <c r="F173" s="88" t="s">
        <v>36</v>
      </c>
      <c r="G173" s="223" t="s">
        <v>146</v>
      </c>
      <c r="H173" s="223"/>
      <c r="I173" s="87" t="s">
        <v>486</v>
      </c>
      <c r="J173" s="6" t="s">
        <v>487</v>
      </c>
    </row>
    <row r="174" spans="1:10" ht="30.75" thickBot="1">
      <c r="A174" s="16">
        <v>129</v>
      </c>
      <c r="B174" s="220" t="s">
        <v>488</v>
      </c>
      <c r="C174" s="221"/>
      <c r="D174" s="222">
        <v>44146</v>
      </c>
      <c r="E174" s="222"/>
      <c r="F174" s="88" t="s">
        <v>36</v>
      </c>
      <c r="G174" s="223" t="s">
        <v>489</v>
      </c>
      <c r="H174" s="223"/>
      <c r="I174" s="87" t="s">
        <v>490</v>
      </c>
      <c r="J174" s="6" t="s">
        <v>491</v>
      </c>
    </row>
    <row r="175" spans="1:10" ht="30.75" thickBot="1">
      <c r="A175" s="16" t="s">
        <v>494</v>
      </c>
      <c r="B175" s="220" t="s">
        <v>495</v>
      </c>
      <c r="C175" s="221"/>
      <c r="D175" s="222">
        <v>44159</v>
      </c>
      <c r="E175" s="222"/>
      <c r="F175" s="91" t="s">
        <v>36</v>
      </c>
      <c r="G175" s="223" t="s">
        <v>496</v>
      </c>
      <c r="H175" s="223"/>
      <c r="I175" s="90" t="s">
        <v>497</v>
      </c>
      <c r="J175" s="6" t="s">
        <v>498</v>
      </c>
    </row>
    <row r="176" spans="1:10" ht="35.25" customHeight="1" thickBot="1">
      <c r="A176" s="16">
        <v>130</v>
      </c>
      <c r="B176" s="220" t="s">
        <v>492</v>
      </c>
      <c r="C176" s="221"/>
      <c r="D176" s="222">
        <v>44162</v>
      </c>
      <c r="E176" s="222"/>
      <c r="F176" s="88" t="s">
        <v>36</v>
      </c>
      <c r="G176" s="223" t="s">
        <v>297</v>
      </c>
      <c r="H176" s="223"/>
      <c r="I176" s="87"/>
      <c r="J176" s="6" t="s">
        <v>299</v>
      </c>
    </row>
    <row r="177" spans="1:10" ht="36" customHeight="1" thickBot="1">
      <c r="A177" s="16">
        <v>131</v>
      </c>
      <c r="B177" s="220" t="s">
        <v>493</v>
      </c>
      <c r="C177" s="221"/>
      <c r="D177" s="222">
        <v>44162</v>
      </c>
      <c r="E177" s="222"/>
      <c r="F177" s="88" t="s">
        <v>36</v>
      </c>
      <c r="G177" s="223" t="s">
        <v>123</v>
      </c>
      <c r="H177" s="223"/>
      <c r="I177" s="87"/>
      <c r="J177" s="6" t="s">
        <v>124</v>
      </c>
    </row>
    <row r="178" spans="1:10" ht="30.75" thickBot="1">
      <c r="A178" s="16">
        <v>132</v>
      </c>
      <c r="B178" s="220" t="s">
        <v>499</v>
      </c>
      <c r="C178" s="221"/>
      <c r="D178" s="222">
        <v>44162</v>
      </c>
      <c r="E178" s="222"/>
      <c r="F178" s="91" t="s">
        <v>36</v>
      </c>
      <c r="G178" s="223" t="s">
        <v>500</v>
      </c>
      <c r="H178" s="223"/>
      <c r="I178" s="90" t="s">
        <v>501</v>
      </c>
      <c r="J178" s="6" t="s">
        <v>502</v>
      </c>
    </row>
    <row r="179" spans="1:10" ht="30.75" thickBot="1">
      <c r="A179" s="16">
        <v>133</v>
      </c>
      <c r="B179" s="220" t="s">
        <v>508</v>
      </c>
      <c r="C179" s="221"/>
      <c r="D179" s="222">
        <v>44154</v>
      </c>
      <c r="E179" s="222"/>
      <c r="F179" s="93" t="s">
        <v>36</v>
      </c>
      <c r="G179" s="223" t="s">
        <v>146</v>
      </c>
      <c r="H179" s="223"/>
      <c r="I179" s="92" t="s">
        <v>509</v>
      </c>
      <c r="J179" s="6" t="s">
        <v>510</v>
      </c>
    </row>
    <row r="180" spans="1:10" ht="30.75" thickBot="1">
      <c r="A180" s="16">
        <v>134</v>
      </c>
      <c r="B180" s="220" t="s">
        <v>511</v>
      </c>
      <c r="C180" s="221"/>
      <c r="D180" s="222">
        <v>44166</v>
      </c>
      <c r="E180" s="222"/>
      <c r="F180" s="93" t="s">
        <v>36</v>
      </c>
      <c r="G180" s="223" t="s">
        <v>10</v>
      </c>
      <c r="H180" s="223"/>
      <c r="I180" s="92" t="s">
        <v>512</v>
      </c>
      <c r="J180" s="6" t="s">
        <v>513</v>
      </c>
    </row>
    <row r="181" spans="1:10" ht="30.75" thickBot="1">
      <c r="A181" s="16">
        <v>135</v>
      </c>
      <c r="B181" s="220" t="s">
        <v>514</v>
      </c>
      <c r="C181" s="221"/>
      <c r="D181" s="222">
        <v>44166</v>
      </c>
      <c r="E181" s="222"/>
      <c r="F181" s="93" t="s">
        <v>36</v>
      </c>
      <c r="G181" s="223" t="s">
        <v>146</v>
      </c>
      <c r="H181" s="223"/>
      <c r="I181" s="92" t="s">
        <v>515</v>
      </c>
      <c r="J181" s="6" t="s">
        <v>516</v>
      </c>
    </row>
    <row r="182" spans="1:10" ht="30.75" thickBot="1">
      <c r="A182" s="16" t="s">
        <v>546</v>
      </c>
      <c r="B182" s="220" t="s">
        <v>547</v>
      </c>
      <c r="C182" s="221"/>
      <c r="D182" s="222">
        <v>44168</v>
      </c>
      <c r="E182" s="222"/>
      <c r="F182" s="95" t="s">
        <v>36</v>
      </c>
      <c r="G182" s="223" t="s">
        <v>246</v>
      </c>
      <c r="H182" s="223"/>
      <c r="I182" s="94" t="s">
        <v>548</v>
      </c>
      <c r="J182" s="6" t="s">
        <v>50</v>
      </c>
    </row>
    <row r="183" spans="1:10" ht="30.75" thickBot="1">
      <c r="A183" s="16">
        <v>136</v>
      </c>
      <c r="B183" s="220" t="s">
        <v>517</v>
      </c>
      <c r="C183" s="221"/>
      <c r="D183" s="222">
        <v>44173</v>
      </c>
      <c r="E183" s="222"/>
      <c r="F183" s="93" t="s">
        <v>36</v>
      </c>
      <c r="G183" s="223" t="s">
        <v>249</v>
      </c>
      <c r="H183" s="223"/>
      <c r="I183" s="92" t="s">
        <v>456</v>
      </c>
      <c r="J183" s="6" t="s">
        <v>251</v>
      </c>
    </row>
    <row r="184" spans="1:10" ht="30.75" thickBot="1">
      <c r="A184" s="16">
        <v>137</v>
      </c>
      <c r="B184" s="220" t="s">
        <v>518</v>
      </c>
      <c r="C184" s="221"/>
      <c r="D184" s="222">
        <v>44175</v>
      </c>
      <c r="E184" s="222"/>
      <c r="F184" s="93" t="s">
        <v>36</v>
      </c>
      <c r="G184" s="223" t="s">
        <v>519</v>
      </c>
      <c r="H184" s="223"/>
      <c r="I184" s="92" t="s">
        <v>520</v>
      </c>
      <c r="J184" s="6" t="s">
        <v>521</v>
      </c>
    </row>
    <row r="185" spans="1:10" ht="30.75" thickBot="1">
      <c r="A185" s="16" t="s">
        <v>549</v>
      </c>
      <c r="B185" s="220" t="s">
        <v>550</v>
      </c>
      <c r="C185" s="221"/>
      <c r="D185" s="222">
        <v>44175</v>
      </c>
      <c r="E185" s="222"/>
      <c r="F185" s="95" t="s">
        <v>36</v>
      </c>
      <c r="G185" s="223" t="s">
        <v>19</v>
      </c>
      <c r="H185" s="223"/>
      <c r="I185" s="94" t="s">
        <v>328</v>
      </c>
      <c r="J185" s="6" t="s">
        <v>551</v>
      </c>
    </row>
    <row r="186" spans="1:10" ht="30.75" thickBot="1">
      <c r="A186" s="16">
        <v>138</v>
      </c>
      <c r="B186" s="220" t="s">
        <v>522</v>
      </c>
      <c r="C186" s="221"/>
      <c r="D186" s="222" t="s">
        <v>523</v>
      </c>
      <c r="E186" s="222"/>
      <c r="F186" s="93" t="s">
        <v>36</v>
      </c>
      <c r="G186" s="223" t="s">
        <v>115</v>
      </c>
      <c r="H186" s="223"/>
      <c r="I186" s="92" t="s">
        <v>524</v>
      </c>
      <c r="J186" s="6" t="s">
        <v>525</v>
      </c>
    </row>
    <row r="187" spans="1:10" ht="30.75" thickBot="1">
      <c r="A187" s="16" t="s">
        <v>534</v>
      </c>
      <c r="B187" s="220" t="s">
        <v>535</v>
      </c>
      <c r="C187" s="221"/>
      <c r="D187" s="222">
        <v>44181</v>
      </c>
      <c r="E187" s="222"/>
      <c r="F187" s="95" t="s">
        <v>36</v>
      </c>
      <c r="G187" s="223" t="s">
        <v>340</v>
      </c>
      <c r="H187" s="223"/>
      <c r="I187" s="94" t="s">
        <v>536</v>
      </c>
      <c r="J187" s="6" t="s">
        <v>537</v>
      </c>
    </row>
    <row r="188" spans="1:10" ht="30.75" thickBot="1">
      <c r="A188" s="16">
        <v>139</v>
      </c>
      <c r="B188" s="220" t="s">
        <v>526</v>
      </c>
      <c r="C188" s="221"/>
      <c r="D188" s="222">
        <v>44182</v>
      </c>
      <c r="E188" s="222"/>
      <c r="F188" s="93" t="s">
        <v>36</v>
      </c>
      <c r="G188" s="223" t="s">
        <v>55</v>
      </c>
      <c r="H188" s="223"/>
      <c r="I188" s="92" t="s">
        <v>527</v>
      </c>
      <c r="J188" s="6" t="s">
        <v>528</v>
      </c>
    </row>
    <row r="189" spans="1:10" ht="30.75" thickBot="1">
      <c r="A189" s="16" t="s">
        <v>538</v>
      </c>
      <c r="B189" s="220" t="s">
        <v>539</v>
      </c>
      <c r="C189" s="221"/>
      <c r="D189" s="222">
        <v>44181</v>
      </c>
      <c r="E189" s="222"/>
      <c r="F189" s="95" t="s">
        <v>36</v>
      </c>
      <c r="G189" s="223" t="s">
        <v>540</v>
      </c>
      <c r="H189" s="223"/>
      <c r="I189" s="94" t="s">
        <v>541</v>
      </c>
      <c r="J189" s="6" t="s">
        <v>342</v>
      </c>
    </row>
    <row r="190" spans="1:10" ht="30.75" thickBot="1">
      <c r="A190" s="16">
        <v>140</v>
      </c>
      <c r="B190" s="220" t="s">
        <v>529</v>
      </c>
      <c r="C190" s="221"/>
      <c r="D190" s="222">
        <v>44187</v>
      </c>
      <c r="E190" s="222"/>
      <c r="F190" s="93" t="s">
        <v>36</v>
      </c>
      <c r="G190" s="223" t="s">
        <v>530</v>
      </c>
      <c r="H190" s="223"/>
      <c r="I190" s="92" t="s">
        <v>531</v>
      </c>
      <c r="J190" s="6" t="s">
        <v>14</v>
      </c>
    </row>
    <row r="191" spans="1:10" ht="30.75" thickBot="1">
      <c r="A191" s="16">
        <v>141</v>
      </c>
      <c r="B191" s="220" t="s">
        <v>532</v>
      </c>
      <c r="C191" s="221"/>
      <c r="D191" s="222">
        <v>44188</v>
      </c>
      <c r="E191" s="222"/>
      <c r="F191" s="93" t="s">
        <v>36</v>
      </c>
      <c r="G191" s="223" t="s">
        <v>115</v>
      </c>
      <c r="H191" s="223"/>
      <c r="I191" s="92" t="s">
        <v>533</v>
      </c>
      <c r="J191" s="6" t="s">
        <v>273</v>
      </c>
    </row>
    <row r="192" spans="1:10" ht="16.5" thickBot="1">
      <c r="A192" s="16">
        <v>142</v>
      </c>
      <c r="B192" s="220"/>
      <c r="C192" s="221"/>
      <c r="D192" s="222"/>
      <c r="E192" s="222"/>
      <c r="F192" s="93"/>
      <c r="G192" s="223"/>
      <c r="H192" s="223"/>
      <c r="I192" s="92"/>
      <c r="J192" s="6"/>
    </row>
  </sheetData>
  <mergeCells count="528">
    <mergeCell ref="B192:C192"/>
    <mergeCell ref="D192:E192"/>
    <mergeCell ref="G192:H192"/>
    <mergeCell ref="B186:C186"/>
    <mergeCell ref="D186:E186"/>
    <mergeCell ref="G186:H186"/>
    <mergeCell ref="B188:C188"/>
    <mergeCell ref="D188:E188"/>
    <mergeCell ref="G188:H188"/>
    <mergeCell ref="B190:C190"/>
    <mergeCell ref="D190:E190"/>
    <mergeCell ref="G190:H190"/>
    <mergeCell ref="B187:C187"/>
    <mergeCell ref="D187:E187"/>
    <mergeCell ref="G187:H187"/>
    <mergeCell ref="B189:C189"/>
    <mergeCell ref="D189:E189"/>
    <mergeCell ref="G189:H189"/>
    <mergeCell ref="B184:C184"/>
    <mergeCell ref="D184:E184"/>
    <mergeCell ref="G184:H184"/>
    <mergeCell ref="B182:C182"/>
    <mergeCell ref="D182:E182"/>
    <mergeCell ref="G182:H182"/>
    <mergeCell ref="B191:C191"/>
    <mergeCell ref="D191:E191"/>
    <mergeCell ref="G191:H191"/>
    <mergeCell ref="B185:C185"/>
    <mergeCell ref="D185:E185"/>
    <mergeCell ref="G185:H185"/>
    <mergeCell ref="B175:C175"/>
    <mergeCell ref="D175:E175"/>
    <mergeCell ref="G175:H175"/>
    <mergeCell ref="B176:C176"/>
    <mergeCell ref="D176:E176"/>
    <mergeCell ref="G176:H176"/>
    <mergeCell ref="B177:C177"/>
    <mergeCell ref="D177:E177"/>
    <mergeCell ref="G177:H177"/>
    <mergeCell ref="B181:C181"/>
    <mergeCell ref="D181:E181"/>
    <mergeCell ref="G181:H181"/>
    <mergeCell ref="B183:C183"/>
    <mergeCell ref="D183:E183"/>
    <mergeCell ref="G183:H183"/>
    <mergeCell ref="B179:C179"/>
    <mergeCell ref="D179:E179"/>
    <mergeCell ref="G179:H179"/>
    <mergeCell ref="B180:C180"/>
    <mergeCell ref="D180:E180"/>
    <mergeCell ref="G180:H180"/>
    <mergeCell ref="B158:C158"/>
    <mergeCell ref="D158:E158"/>
    <mergeCell ref="G158:H158"/>
    <mergeCell ref="B159:C159"/>
    <mergeCell ref="D159:E159"/>
    <mergeCell ref="G159:H159"/>
    <mergeCell ref="B165:C165"/>
    <mergeCell ref="D165:E165"/>
    <mergeCell ref="G165:H165"/>
    <mergeCell ref="B161:C161"/>
    <mergeCell ref="D161:E161"/>
    <mergeCell ref="G161:H161"/>
    <mergeCell ref="B138:C138"/>
    <mergeCell ref="D138:E138"/>
    <mergeCell ref="G138:H138"/>
    <mergeCell ref="B139:C139"/>
    <mergeCell ref="D139:E139"/>
    <mergeCell ref="G139:H139"/>
    <mergeCell ref="B178:C178"/>
    <mergeCell ref="D178:E178"/>
    <mergeCell ref="G178:H178"/>
    <mergeCell ref="B155:C155"/>
    <mergeCell ref="D155:E155"/>
    <mergeCell ref="G155:H155"/>
    <mergeCell ref="B153:C153"/>
    <mergeCell ref="D153:E153"/>
    <mergeCell ref="G153:H153"/>
    <mergeCell ref="B156:C156"/>
    <mergeCell ref="D156:E156"/>
    <mergeCell ref="G156:H156"/>
    <mergeCell ref="B160:C160"/>
    <mergeCell ref="D160:E160"/>
    <mergeCell ref="G160:H160"/>
    <mergeCell ref="B164:C164"/>
    <mergeCell ref="D164:E164"/>
    <mergeCell ref="G164:H164"/>
    <mergeCell ref="B151:C151"/>
    <mergeCell ref="D151:E151"/>
    <mergeCell ref="G151:H151"/>
    <mergeCell ref="B147:C147"/>
    <mergeCell ref="D147:E147"/>
    <mergeCell ref="G147:H147"/>
    <mergeCell ref="B141:C141"/>
    <mergeCell ref="D141:E141"/>
    <mergeCell ref="G141:H141"/>
    <mergeCell ref="B149:C149"/>
    <mergeCell ref="D149:E149"/>
    <mergeCell ref="G149:H149"/>
    <mergeCell ref="B143:C143"/>
    <mergeCell ref="D143:E143"/>
    <mergeCell ref="G143:H143"/>
    <mergeCell ref="B144:C144"/>
    <mergeCell ref="D144:E144"/>
    <mergeCell ref="G144:H144"/>
    <mergeCell ref="B145:C145"/>
    <mergeCell ref="D145:E145"/>
    <mergeCell ref="G145:H145"/>
    <mergeCell ref="B148:C148"/>
    <mergeCell ref="D148:E148"/>
    <mergeCell ref="G148:H148"/>
    <mergeCell ref="B173:C173"/>
    <mergeCell ref="D173:E173"/>
    <mergeCell ref="G173:H173"/>
    <mergeCell ref="B174:C174"/>
    <mergeCell ref="D174:E174"/>
    <mergeCell ref="G174:H174"/>
    <mergeCell ref="B162:C162"/>
    <mergeCell ref="D162:E162"/>
    <mergeCell ref="G162:H162"/>
    <mergeCell ref="B170:C170"/>
    <mergeCell ref="D170:E170"/>
    <mergeCell ref="G170:H170"/>
    <mergeCell ref="B171:C171"/>
    <mergeCell ref="D171:E171"/>
    <mergeCell ref="G171:H171"/>
    <mergeCell ref="B172:C172"/>
    <mergeCell ref="D172:E172"/>
    <mergeCell ref="G172:H172"/>
    <mergeCell ref="B163:C163"/>
    <mergeCell ref="D163:E163"/>
    <mergeCell ref="G163:H163"/>
    <mergeCell ref="A166:J167"/>
    <mergeCell ref="B168:J168"/>
    <mergeCell ref="B169:J169"/>
    <mergeCell ref="B108:C108"/>
    <mergeCell ref="D108:E108"/>
    <mergeCell ref="G108:H108"/>
    <mergeCell ref="A119:J120"/>
    <mergeCell ref="B121:J121"/>
    <mergeCell ref="B122:J122"/>
    <mergeCell ref="B157:C157"/>
    <mergeCell ref="D157:E157"/>
    <mergeCell ref="G157:H157"/>
    <mergeCell ref="B150:C150"/>
    <mergeCell ref="D150:E150"/>
    <mergeCell ref="G150:H150"/>
    <mergeCell ref="B152:C152"/>
    <mergeCell ref="D152:E152"/>
    <mergeCell ref="G152:H152"/>
    <mergeCell ref="B154:C154"/>
    <mergeCell ref="D154:E154"/>
    <mergeCell ref="G154:H154"/>
    <mergeCell ref="B146:C146"/>
    <mergeCell ref="D146:E146"/>
    <mergeCell ref="G146:H146"/>
    <mergeCell ref="B109:C109"/>
    <mergeCell ref="D109:E109"/>
    <mergeCell ref="G109:H109"/>
    <mergeCell ref="B101:C101"/>
    <mergeCell ref="D101:E101"/>
    <mergeCell ref="G101:H101"/>
    <mergeCell ref="B102:C102"/>
    <mergeCell ref="D102:E102"/>
    <mergeCell ref="G102:H102"/>
    <mergeCell ref="B103:C103"/>
    <mergeCell ref="D103:E103"/>
    <mergeCell ref="G103:H103"/>
    <mergeCell ref="B98:C98"/>
    <mergeCell ref="D98:E98"/>
    <mergeCell ref="G98:H98"/>
    <mergeCell ref="B99:C99"/>
    <mergeCell ref="D99:E99"/>
    <mergeCell ref="G99:H99"/>
    <mergeCell ref="B100:C100"/>
    <mergeCell ref="D100:E100"/>
    <mergeCell ref="G100:H100"/>
    <mergeCell ref="B61:C61"/>
    <mergeCell ref="D61:E61"/>
    <mergeCell ref="G61:H61"/>
    <mergeCell ref="A77:J78"/>
    <mergeCell ref="B79:J79"/>
    <mergeCell ref="B80:J80"/>
    <mergeCell ref="B97:C97"/>
    <mergeCell ref="D97:E97"/>
    <mergeCell ref="G97:H97"/>
    <mergeCell ref="D68:E68"/>
    <mergeCell ref="G68:H68"/>
    <mergeCell ref="B69:C69"/>
    <mergeCell ref="D69:E69"/>
    <mergeCell ref="G69:H69"/>
    <mergeCell ref="B62:C62"/>
    <mergeCell ref="D62:E62"/>
    <mergeCell ref="G62:H62"/>
    <mergeCell ref="B66:C66"/>
    <mergeCell ref="D66:E66"/>
    <mergeCell ref="G66:H66"/>
    <mergeCell ref="B67:C67"/>
    <mergeCell ref="D67:E67"/>
    <mergeCell ref="G67:H67"/>
    <mergeCell ref="B63:C63"/>
    <mergeCell ref="B48:C48"/>
    <mergeCell ref="D48:E48"/>
    <mergeCell ref="G48:H48"/>
    <mergeCell ref="B52:C52"/>
    <mergeCell ref="D52:E52"/>
    <mergeCell ref="G52:H52"/>
    <mergeCell ref="B54:C54"/>
    <mergeCell ref="D54:E54"/>
    <mergeCell ref="G54:H54"/>
    <mergeCell ref="B53:C53"/>
    <mergeCell ref="D53:E53"/>
    <mergeCell ref="G53:H53"/>
    <mergeCell ref="D49:E49"/>
    <mergeCell ref="G49:H49"/>
    <mergeCell ref="B50:C50"/>
    <mergeCell ref="D50:E50"/>
    <mergeCell ref="G50:H50"/>
    <mergeCell ref="D63:E63"/>
    <mergeCell ref="G63:H63"/>
    <mergeCell ref="B64:C64"/>
    <mergeCell ref="D64:E64"/>
    <mergeCell ref="G64:H64"/>
    <mergeCell ref="B65:C65"/>
    <mergeCell ref="B42:C42"/>
    <mergeCell ref="D42:E42"/>
    <mergeCell ref="B44:C44"/>
    <mergeCell ref="D44:E44"/>
    <mergeCell ref="G42:H42"/>
    <mergeCell ref="B46:C46"/>
    <mergeCell ref="D46:E46"/>
    <mergeCell ref="G46:H46"/>
    <mergeCell ref="B47:C47"/>
    <mergeCell ref="D47:E47"/>
    <mergeCell ref="G47:H47"/>
    <mergeCell ref="B45:C45"/>
    <mergeCell ref="D45:E45"/>
    <mergeCell ref="G45:H45"/>
    <mergeCell ref="B43:C43"/>
    <mergeCell ref="D43:E43"/>
    <mergeCell ref="G43:H43"/>
    <mergeCell ref="B49:C49"/>
    <mergeCell ref="B4:J4"/>
    <mergeCell ref="B5:J5"/>
    <mergeCell ref="B6:C6"/>
    <mergeCell ref="D6:E6"/>
    <mergeCell ref="G6:H6"/>
    <mergeCell ref="B7:C7"/>
    <mergeCell ref="D7:E7"/>
    <mergeCell ref="G7:H7"/>
    <mergeCell ref="B10:C10"/>
    <mergeCell ref="D10:E10"/>
    <mergeCell ref="G10:H10"/>
    <mergeCell ref="B11:C11"/>
    <mergeCell ref="D11:E11"/>
    <mergeCell ref="G11:H11"/>
    <mergeCell ref="B8:C8"/>
    <mergeCell ref="D8:E8"/>
    <mergeCell ref="G8:H8"/>
    <mergeCell ref="B9:C9"/>
    <mergeCell ref="D9:E9"/>
    <mergeCell ref="G9:H9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B22:C22"/>
    <mergeCell ref="D22:E22"/>
    <mergeCell ref="G22:H22"/>
    <mergeCell ref="B20:C20"/>
    <mergeCell ref="D20:E20"/>
    <mergeCell ref="G20:H20"/>
    <mergeCell ref="B21:C21"/>
    <mergeCell ref="D21:E21"/>
    <mergeCell ref="G21:H21"/>
    <mergeCell ref="B28:C28"/>
    <mergeCell ref="D28:E28"/>
    <mergeCell ref="G28:H28"/>
    <mergeCell ref="B27:C27"/>
    <mergeCell ref="D27:E27"/>
    <mergeCell ref="G27:H27"/>
    <mergeCell ref="B23:C23"/>
    <mergeCell ref="D23:E23"/>
    <mergeCell ref="G23:H23"/>
    <mergeCell ref="B26:C26"/>
    <mergeCell ref="D26:E26"/>
    <mergeCell ref="G26:H26"/>
    <mergeCell ref="B24:C24"/>
    <mergeCell ref="D24:E24"/>
    <mergeCell ref="G24:H24"/>
    <mergeCell ref="B25:C25"/>
    <mergeCell ref="D25:E25"/>
    <mergeCell ref="G25:H25"/>
    <mergeCell ref="B30:C30"/>
    <mergeCell ref="D30:E30"/>
    <mergeCell ref="G30:H30"/>
    <mergeCell ref="B31:C31"/>
    <mergeCell ref="D31:E31"/>
    <mergeCell ref="G31:H31"/>
    <mergeCell ref="B29:C29"/>
    <mergeCell ref="D29:E29"/>
    <mergeCell ref="G29:H29"/>
    <mergeCell ref="B33:C33"/>
    <mergeCell ref="D33:E33"/>
    <mergeCell ref="G33:H33"/>
    <mergeCell ref="B34:C34"/>
    <mergeCell ref="D34:E34"/>
    <mergeCell ref="G34:H34"/>
    <mergeCell ref="B32:C32"/>
    <mergeCell ref="D32:E32"/>
    <mergeCell ref="G32:H32"/>
    <mergeCell ref="B35:C35"/>
    <mergeCell ref="D35:E35"/>
    <mergeCell ref="G35:H35"/>
    <mergeCell ref="B36:C36"/>
    <mergeCell ref="D36:E36"/>
    <mergeCell ref="G36:H36"/>
    <mergeCell ref="B37:C37"/>
    <mergeCell ref="D37:E37"/>
    <mergeCell ref="G37:H37"/>
    <mergeCell ref="B58:C58"/>
    <mergeCell ref="D58:E58"/>
    <mergeCell ref="G58:H58"/>
    <mergeCell ref="B60:C60"/>
    <mergeCell ref="D60:E60"/>
    <mergeCell ref="G60:H60"/>
    <mergeCell ref="B51:C51"/>
    <mergeCell ref="D51:E51"/>
    <mergeCell ref="G51:H51"/>
    <mergeCell ref="B55:C55"/>
    <mergeCell ref="D55:E55"/>
    <mergeCell ref="G55:H55"/>
    <mergeCell ref="B56:C56"/>
    <mergeCell ref="D56:E56"/>
    <mergeCell ref="G56:H56"/>
    <mergeCell ref="B57:C57"/>
    <mergeCell ref="D57:E57"/>
    <mergeCell ref="G57:H57"/>
    <mergeCell ref="B59:C59"/>
    <mergeCell ref="D59:E59"/>
    <mergeCell ref="G59:H59"/>
    <mergeCell ref="D65:E65"/>
    <mergeCell ref="G65:H65"/>
    <mergeCell ref="B75:C75"/>
    <mergeCell ref="D75:E75"/>
    <mergeCell ref="G75:H75"/>
    <mergeCell ref="B81:C81"/>
    <mergeCell ref="D81:E81"/>
    <mergeCell ref="G81:H81"/>
    <mergeCell ref="B71:C71"/>
    <mergeCell ref="D71:E71"/>
    <mergeCell ref="G71:H71"/>
    <mergeCell ref="B73:C73"/>
    <mergeCell ref="D73:E73"/>
    <mergeCell ref="G73:H73"/>
    <mergeCell ref="B74:C74"/>
    <mergeCell ref="D74:E74"/>
    <mergeCell ref="G74:H74"/>
    <mergeCell ref="B70:C70"/>
    <mergeCell ref="D70:E70"/>
    <mergeCell ref="G70:H70"/>
    <mergeCell ref="B68:C68"/>
    <mergeCell ref="B76:C76"/>
    <mergeCell ref="D76:E76"/>
    <mergeCell ref="G76:H76"/>
    <mergeCell ref="B82:C82"/>
    <mergeCell ref="D82:E82"/>
    <mergeCell ref="G82:H82"/>
    <mergeCell ref="B83:C83"/>
    <mergeCell ref="D83:E83"/>
    <mergeCell ref="G83:H83"/>
    <mergeCell ref="B84:C84"/>
    <mergeCell ref="D84:E84"/>
    <mergeCell ref="G84:H84"/>
    <mergeCell ref="D89:E89"/>
    <mergeCell ref="G89:H89"/>
    <mergeCell ref="B90:C90"/>
    <mergeCell ref="D90:E90"/>
    <mergeCell ref="G90:H90"/>
    <mergeCell ref="B91:C91"/>
    <mergeCell ref="D91:E91"/>
    <mergeCell ref="G91:H91"/>
    <mergeCell ref="B85:C85"/>
    <mergeCell ref="D85:E85"/>
    <mergeCell ref="G85:H85"/>
    <mergeCell ref="B86:C86"/>
    <mergeCell ref="D86:E86"/>
    <mergeCell ref="G86:H86"/>
    <mergeCell ref="B88:C88"/>
    <mergeCell ref="D88:E88"/>
    <mergeCell ref="G88:H88"/>
    <mergeCell ref="B72:C72"/>
    <mergeCell ref="D72:E72"/>
    <mergeCell ref="G72:H72"/>
    <mergeCell ref="B104:C104"/>
    <mergeCell ref="D104:E104"/>
    <mergeCell ref="G104:H104"/>
    <mergeCell ref="A1:J2"/>
    <mergeCell ref="A38:J39"/>
    <mergeCell ref="B40:J40"/>
    <mergeCell ref="B41:J41"/>
    <mergeCell ref="G44:H44"/>
    <mergeCell ref="B95:C95"/>
    <mergeCell ref="D95:E95"/>
    <mergeCell ref="G95:H95"/>
    <mergeCell ref="B92:C92"/>
    <mergeCell ref="D92:E92"/>
    <mergeCell ref="G92:H92"/>
    <mergeCell ref="B93:C93"/>
    <mergeCell ref="D93:E93"/>
    <mergeCell ref="G93:H93"/>
    <mergeCell ref="B94:C94"/>
    <mergeCell ref="D94:E94"/>
    <mergeCell ref="G94:H94"/>
    <mergeCell ref="B89:C89"/>
    <mergeCell ref="B105:C105"/>
    <mergeCell ref="D105:E105"/>
    <mergeCell ref="G105:H105"/>
    <mergeCell ref="B106:C106"/>
    <mergeCell ref="D106:E106"/>
    <mergeCell ref="G106:H106"/>
    <mergeCell ref="B107:C107"/>
    <mergeCell ref="D107:E107"/>
    <mergeCell ref="G107:H107"/>
    <mergeCell ref="B111:C111"/>
    <mergeCell ref="D111:E111"/>
    <mergeCell ref="G111:H111"/>
    <mergeCell ref="B112:C112"/>
    <mergeCell ref="D112:E112"/>
    <mergeCell ref="G112:H112"/>
    <mergeCell ref="B110:C110"/>
    <mergeCell ref="D110:E110"/>
    <mergeCell ref="G110:H110"/>
    <mergeCell ref="B118:C118"/>
    <mergeCell ref="D118:E118"/>
    <mergeCell ref="G118:H118"/>
    <mergeCell ref="B126:C126"/>
    <mergeCell ref="D126:E126"/>
    <mergeCell ref="G126:H126"/>
    <mergeCell ref="B113:C113"/>
    <mergeCell ref="D113:E113"/>
    <mergeCell ref="G113:H113"/>
    <mergeCell ref="B114:C114"/>
    <mergeCell ref="D114:E114"/>
    <mergeCell ref="G114:H114"/>
    <mergeCell ref="B115:C115"/>
    <mergeCell ref="D115:E115"/>
    <mergeCell ref="G115:H115"/>
    <mergeCell ref="B127:C127"/>
    <mergeCell ref="D127:E127"/>
    <mergeCell ref="G127:H127"/>
    <mergeCell ref="B87:C87"/>
    <mergeCell ref="D87:E87"/>
    <mergeCell ref="G87:H87"/>
    <mergeCell ref="B96:C96"/>
    <mergeCell ref="D96:E96"/>
    <mergeCell ref="G96:H96"/>
    <mergeCell ref="B116:C116"/>
    <mergeCell ref="D116:E116"/>
    <mergeCell ref="G116:H116"/>
    <mergeCell ref="B123:C123"/>
    <mergeCell ref="D123:E123"/>
    <mergeCell ref="G123:H123"/>
    <mergeCell ref="B124:C124"/>
    <mergeCell ref="D124:E124"/>
    <mergeCell ref="G124:H124"/>
    <mergeCell ref="B125:C125"/>
    <mergeCell ref="D125:E125"/>
    <mergeCell ref="G125:H125"/>
    <mergeCell ref="B117:C117"/>
    <mergeCell ref="D117:E117"/>
    <mergeCell ref="G117:H117"/>
    <mergeCell ref="B128:C128"/>
    <mergeCell ref="D128:E128"/>
    <mergeCell ref="G128:H128"/>
    <mergeCell ref="B130:C130"/>
    <mergeCell ref="D130:E130"/>
    <mergeCell ref="G130:H130"/>
    <mergeCell ref="B131:C131"/>
    <mergeCell ref="D131:E131"/>
    <mergeCell ref="G131:H131"/>
    <mergeCell ref="B129:C129"/>
    <mergeCell ref="D129:E129"/>
    <mergeCell ref="G129:H129"/>
    <mergeCell ref="B142:C142"/>
    <mergeCell ref="D142:E142"/>
    <mergeCell ref="G142:H142"/>
    <mergeCell ref="B140:C140"/>
    <mergeCell ref="D140:E140"/>
    <mergeCell ref="G140:H140"/>
    <mergeCell ref="B132:C132"/>
    <mergeCell ref="D132:E132"/>
    <mergeCell ref="G132:H132"/>
    <mergeCell ref="B134:C134"/>
    <mergeCell ref="D134:E134"/>
    <mergeCell ref="G134:H134"/>
    <mergeCell ref="B136:C136"/>
    <mergeCell ref="D136:E136"/>
    <mergeCell ref="G136:H136"/>
    <mergeCell ref="B133:C133"/>
    <mergeCell ref="D133:E133"/>
    <mergeCell ref="G133:H133"/>
    <mergeCell ref="B135:C135"/>
    <mergeCell ref="D135:E135"/>
    <mergeCell ref="G135:H135"/>
    <mergeCell ref="B137:C137"/>
    <mergeCell ref="D137:E137"/>
    <mergeCell ref="G137:H137"/>
  </mergeCells>
  <pageMargins left="0" right="0" top="0" bottom="0" header="0" footer="0"/>
  <pageSetup paperSize="9" scale="58" orientation="portrait" r:id="rId1"/>
  <rowBreaks count="4" manualBreakCount="4">
    <brk id="37" max="9" man="1"/>
    <brk id="76" max="9" man="1"/>
    <brk id="118" max="9" man="1"/>
    <brk id="165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zoomScaleSheetLayoutView="100" workbookViewId="0">
      <selection activeCell="G10" sqref="G10:H10"/>
    </sheetView>
  </sheetViews>
  <sheetFormatPr defaultRowHeight="15"/>
  <cols>
    <col min="3" max="3" width="7.7109375" customWidth="1"/>
    <col min="5" max="5" width="4.5703125" customWidth="1"/>
    <col min="6" max="6" width="14" customWidth="1"/>
    <col min="8" max="8" width="16.85546875" customWidth="1"/>
    <col min="9" max="9" width="19.42578125" customWidth="1"/>
    <col min="10" max="10" width="52.5703125" customWidth="1"/>
    <col min="11" max="11" width="17.42578125" customWidth="1"/>
  </cols>
  <sheetData>
    <row r="1" spans="1:11" ht="14.25" customHeight="1"/>
    <row r="2" spans="1:11" hidden="1"/>
    <row r="3" spans="1:11" ht="33.75">
      <c r="B3" s="225" t="s">
        <v>20</v>
      </c>
      <c r="C3" s="225"/>
      <c r="D3" s="225"/>
      <c r="E3" s="225"/>
      <c r="F3" s="225"/>
      <c r="G3" s="225"/>
      <c r="H3" s="225"/>
      <c r="I3" s="225"/>
      <c r="J3" s="225"/>
      <c r="K3" s="1"/>
    </row>
    <row r="4" spans="1:11" ht="21.75" thickBot="1">
      <c r="B4" s="226" t="s">
        <v>31</v>
      </c>
      <c r="C4" s="226"/>
      <c r="D4" s="226"/>
      <c r="E4" s="226"/>
      <c r="F4" s="226"/>
      <c r="G4" s="226"/>
      <c r="H4" s="226"/>
      <c r="I4" s="226"/>
      <c r="J4" s="226"/>
    </row>
    <row r="5" spans="1:11" ht="30" customHeight="1" thickBot="1">
      <c r="A5" s="15" t="s">
        <v>9</v>
      </c>
      <c r="B5" s="252" t="s">
        <v>0</v>
      </c>
      <c r="C5" s="253"/>
      <c r="D5" s="253" t="s">
        <v>1</v>
      </c>
      <c r="E5" s="253"/>
      <c r="F5" s="20" t="s">
        <v>5</v>
      </c>
      <c r="G5" s="253" t="s">
        <v>2</v>
      </c>
      <c r="H5" s="253"/>
      <c r="I5" s="20" t="s">
        <v>8</v>
      </c>
      <c r="J5" s="3" t="s">
        <v>3</v>
      </c>
      <c r="K5" s="2"/>
    </row>
    <row r="6" spans="1:11" ht="45.75" customHeight="1">
      <c r="A6" s="16">
        <v>1</v>
      </c>
      <c r="B6" s="245" t="s">
        <v>32</v>
      </c>
      <c r="C6" s="246"/>
      <c r="D6" s="243">
        <v>43844</v>
      </c>
      <c r="E6" s="243"/>
      <c r="F6" s="40" t="s">
        <v>18</v>
      </c>
      <c r="G6" s="257" t="s">
        <v>16</v>
      </c>
      <c r="H6" s="257"/>
      <c r="I6" s="39" t="s">
        <v>33</v>
      </c>
      <c r="J6" s="5" t="s">
        <v>34</v>
      </c>
      <c r="K6" s="2"/>
    </row>
    <row r="7" spans="1:11" ht="57" customHeight="1">
      <c r="A7" s="16">
        <v>2</v>
      </c>
      <c r="B7" s="236" t="s">
        <v>105</v>
      </c>
      <c r="C7" s="234"/>
      <c r="D7" s="240">
        <v>43851</v>
      </c>
      <c r="E7" s="240"/>
      <c r="F7" s="48" t="s">
        <v>18</v>
      </c>
      <c r="G7" s="257" t="s">
        <v>106</v>
      </c>
      <c r="H7" s="257"/>
      <c r="I7" s="46" t="s">
        <v>12</v>
      </c>
      <c r="J7" s="6" t="s">
        <v>107</v>
      </c>
      <c r="K7" s="2"/>
    </row>
    <row r="8" spans="1:11" ht="33.75" customHeight="1">
      <c r="A8" s="16">
        <v>3</v>
      </c>
      <c r="B8" s="236" t="s">
        <v>108</v>
      </c>
      <c r="C8" s="234"/>
      <c r="D8" s="231">
        <v>43878</v>
      </c>
      <c r="E8" s="231"/>
      <c r="F8" s="50" t="s">
        <v>18</v>
      </c>
      <c r="G8" s="232" t="s">
        <v>109</v>
      </c>
      <c r="H8" s="232"/>
      <c r="I8" s="49" t="s">
        <v>110</v>
      </c>
      <c r="J8" s="6" t="s">
        <v>111</v>
      </c>
      <c r="K8" s="2"/>
    </row>
    <row r="9" spans="1:11" ht="23.25" customHeight="1">
      <c r="A9" s="16">
        <v>4</v>
      </c>
      <c r="B9" s="236"/>
      <c r="C9" s="234"/>
      <c r="D9" s="231"/>
      <c r="E9" s="231"/>
      <c r="F9" s="22"/>
      <c r="G9" s="232"/>
      <c r="H9" s="232"/>
      <c r="I9" s="21"/>
      <c r="J9" s="6"/>
      <c r="K9" s="2"/>
    </row>
    <row r="10" spans="1:11" ht="29.25" customHeight="1">
      <c r="A10" s="16">
        <v>5</v>
      </c>
      <c r="B10" s="236"/>
      <c r="C10" s="234"/>
      <c r="D10" s="231"/>
      <c r="E10" s="231"/>
      <c r="F10" s="22"/>
      <c r="G10" s="257"/>
      <c r="H10" s="257"/>
      <c r="I10" s="21"/>
      <c r="J10" s="6"/>
      <c r="K10" s="2"/>
    </row>
    <row r="11" spans="1:11" ht="29.25" customHeight="1">
      <c r="A11" s="16">
        <v>6</v>
      </c>
      <c r="B11" s="236"/>
      <c r="C11" s="234"/>
      <c r="D11" s="231"/>
      <c r="E11" s="231"/>
      <c r="F11" s="22"/>
      <c r="G11" s="232"/>
      <c r="H11" s="232"/>
      <c r="I11" s="21"/>
      <c r="J11" s="6"/>
      <c r="K11" s="2"/>
    </row>
    <row r="12" spans="1:11" ht="33" customHeight="1">
      <c r="A12" s="16">
        <v>7</v>
      </c>
      <c r="B12" s="235"/>
      <c r="C12" s="236"/>
      <c r="D12" s="231"/>
      <c r="E12" s="231"/>
      <c r="F12" s="22"/>
      <c r="G12" s="232"/>
      <c r="H12" s="232"/>
      <c r="I12" s="21"/>
      <c r="J12" s="6"/>
    </row>
    <row r="13" spans="1:11" ht="29.25" customHeight="1">
      <c r="A13" s="16">
        <v>8</v>
      </c>
      <c r="B13" s="235"/>
      <c r="C13" s="236"/>
      <c r="D13" s="231"/>
      <c r="E13" s="231"/>
      <c r="F13" s="22"/>
      <c r="G13" s="232"/>
      <c r="H13" s="232"/>
      <c r="I13" s="21"/>
      <c r="J13" s="6"/>
    </row>
    <row r="14" spans="1:11" ht="15.75">
      <c r="A14" s="16">
        <v>9</v>
      </c>
      <c r="B14" s="235"/>
      <c r="C14" s="236"/>
      <c r="D14" s="231"/>
      <c r="E14" s="231"/>
      <c r="F14" s="22"/>
      <c r="G14" s="232"/>
      <c r="H14" s="232"/>
      <c r="I14" s="21"/>
      <c r="J14" s="6"/>
    </row>
    <row r="15" spans="1:11" ht="15.75">
      <c r="A15" s="16">
        <v>10</v>
      </c>
      <c r="B15" s="233"/>
      <c r="C15" s="234"/>
      <c r="D15" s="231"/>
      <c r="E15" s="231"/>
      <c r="F15" s="22"/>
      <c r="G15" s="232"/>
      <c r="H15" s="232"/>
      <c r="I15" s="21"/>
      <c r="J15" s="6"/>
    </row>
    <row r="16" spans="1:11" ht="31.5" customHeight="1">
      <c r="A16" s="16">
        <v>11</v>
      </c>
      <c r="B16" s="233"/>
      <c r="C16" s="234"/>
      <c r="D16" s="231"/>
      <c r="E16" s="231"/>
      <c r="F16" s="22"/>
      <c r="G16" s="232"/>
      <c r="H16" s="232"/>
      <c r="I16" s="21"/>
      <c r="J16" s="21"/>
    </row>
    <row r="17" spans="1:10" ht="27.75" customHeight="1">
      <c r="A17" s="16">
        <v>12</v>
      </c>
      <c r="B17" s="233"/>
      <c r="C17" s="234"/>
      <c r="D17" s="231"/>
      <c r="E17" s="231"/>
      <c r="F17" s="22"/>
      <c r="G17" s="232"/>
      <c r="H17" s="232"/>
      <c r="I17" s="21"/>
      <c r="J17" s="21"/>
    </row>
    <row r="18" spans="1:10" ht="30.75" customHeight="1">
      <c r="A18" s="16">
        <v>13</v>
      </c>
      <c r="B18" s="265"/>
      <c r="C18" s="266"/>
      <c r="D18" s="231"/>
      <c r="E18" s="231"/>
      <c r="F18" s="22"/>
      <c r="G18" s="232"/>
      <c r="H18" s="232"/>
      <c r="I18" s="21"/>
      <c r="J18" s="21"/>
    </row>
    <row r="19" spans="1:10" ht="30" customHeight="1">
      <c r="A19" s="16">
        <v>14</v>
      </c>
      <c r="B19" s="233"/>
      <c r="C19" s="234"/>
      <c r="D19" s="231"/>
      <c r="E19" s="231"/>
      <c r="F19" s="22"/>
      <c r="G19" s="232"/>
      <c r="H19" s="232"/>
      <c r="I19" s="21"/>
      <c r="J19" s="21"/>
    </row>
    <row r="20" spans="1:10" ht="57" customHeight="1">
      <c r="A20" s="16">
        <v>15</v>
      </c>
      <c r="B20" s="263"/>
      <c r="C20" s="264"/>
      <c r="D20" s="231"/>
      <c r="E20" s="231"/>
      <c r="F20" s="22"/>
      <c r="G20" s="232"/>
      <c r="H20" s="232"/>
      <c r="I20" s="21"/>
      <c r="J20" s="21"/>
    </row>
    <row r="21" spans="1:10" ht="44.25" customHeight="1">
      <c r="A21" s="16">
        <v>16</v>
      </c>
      <c r="B21" s="235"/>
      <c r="C21" s="236"/>
      <c r="D21" s="231"/>
      <c r="E21" s="231"/>
      <c r="F21" s="22"/>
      <c r="G21" s="232"/>
      <c r="H21" s="232"/>
      <c r="I21" s="21"/>
      <c r="J21" s="21"/>
    </row>
    <row r="22" spans="1:10" ht="30" customHeight="1" thickBot="1">
      <c r="A22" s="16">
        <v>17</v>
      </c>
      <c r="B22" s="220"/>
      <c r="C22" s="221"/>
      <c r="D22" s="222"/>
      <c r="E22" s="222"/>
      <c r="F22" s="24"/>
      <c r="G22" s="223"/>
      <c r="H22" s="223"/>
      <c r="I22" s="23"/>
      <c r="J22" s="21"/>
    </row>
    <row r="23" spans="1:10" ht="31.5" customHeight="1" thickBot="1">
      <c r="A23" s="16">
        <v>18</v>
      </c>
      <c r="B23" s="261"/>
      <c r="C23" s="262"/>
      <c r="D23" s="231"/>
      <c r="E23" s="231"/>
      <c r="F23" s="22"/>
      <c r="G23" s="223"/>
      <c r="H23" s="223"/>
      <c r="I23" s="21"/>
      <c r="J23" s="21"/>
    </row>
    <row r="24" spans="1:10" ht="15.75">
      <c r="A24" s="16">
        <v>19</v>
      </c>
      <c r="B24" s="258"/>
      <c r="C24" s="259"/>
      <c r="D24" s="237"/>
      <c r="E24" s="237"/>
      <c r="F24" s="25"/>
      <c r="G24" s="260"/>
      <c r="H24" s="260"/>
      <c r="I24" s="26"/>
      <c r="J24" s="6"/>
    </row>
    <row r="25" spans="1:10" ht="33" customHeight="1">
      <c r="A25" s="27">
        <v>20</v>
      </c>
      <c r="B25" s="234"/>
      <c r="C25" s="234"/>
      <c r="D25" s="231"/>
      <c r="E25" s="231"/>
      <c r="F25" s="22"/>
      <c r="G25" s="232"/>
      <c r="H25" s="232"/>
      <c r="I25" s="21"/>
      <c r="J25" s="6"/>
    </row>
    <row r="26" spans="1:10" ht="27.75" customHeight="1" thickBot="1">
      <c r="A26" s="27">
        <v>21</v>
      </c>
      <c r="B26" s="234"/>
      <c r="C26" s="234"/>
      <c r="D26" s="231"/>
      <c r="E26" s="231"/>
      <c r="F26" s="22"/>
      <c r="G26" s="223"/>
      <c r="H26" s="223"/>
      <c r="I26" s="21"/>
      <c r="J26" s="6"/>
    </row>
    <row r="27" spans="1:10" ht="27.75" customHeight="1" thickBot="1">
      <c r="A27" s="27">
        <v>22</v>
      </c>
      <c r="B27" s="234"/>
      <c r="C27" s="234"/>
      <c r="D27" s="231"/>
      <c r="E27" s="231"/>
      <c r="F27" s="22"/>
      <c r="G27" s="223"/>
      <c r="H27" s="223"/>
      <c r="I27" s="21"/>
      <c r="J27" s="6"/>
    </row>
    <row r="28" spans="1:10" ht="63.75" customHeight="1">
      <c r="A28" s="27">
        <v>23</v>
      </c>
      <c r="B28" s="234"/>
      <c r="C28" s="234"/>
      <c r="D28" s="231"/>
      <c r="E28" s="231"/>
      <c r="F28" s="30"/>
      <c r="G28" s="232"/>
      <c r="H28" s="232"/>
      <c r="I28" s="29"/>
      <c r="J28" s="6"/>
    </row>
    <row r="29" spans="1:10" ht="57.75" customHeight="1">
      <c r="A29" s="27">
        <v>24</v>
      </c>
      <c r="B29" s="234"/>
      <c r="C29" s="234"/>
      <c r="D29" s="231"/>
      <c r="E29" s="231"/>
      <c r="F29" s="30"/>
      <c r="G29" s="232"/>
      <c r="H29" s="232"/>
      <c r="I29" s="29"/>
      <c r="J29" s="6"/>
    </row>
    <row r="30" spans="1:10" ht="56.25" customHeight="1">
      <c r="A30" s="27">
        <v>25</v>
      </c>
      <c r="B30" s="234"/>
      <c r="C30" s="234"/>
      <c r="D30" s="231"/>
      <c r="E30" s="231"/>
      <c r="F30" s="30"/>
      <c r="G30" s="232"/>
      <c r="H30" s="232"/>
      <c r="I30" s="29"/>
      <c r="J30" s="6"/>
    </row>
    <row r="31" spans="1:10" ht="59.25" customHeight="1">
      <c r="A31" s="27">
        <v>26</v>
      </c>
      <c r="B31" s="234"/>
      <c r="C31" s="234"/>
      <c r="D31" s="231"/>
      <c r="E31" s="231"/>
      <c r="F31" s="30"/>
      <c r="G31" s="232"/>
      <c r="H31" s="232"/>
      <c r="I31" s="29"/>
      <c r="J31" s="6"/>
    </row>
    <row r="32" spans="1:10" ht="63" customHeight="1">
      <c r="A32" s="27">
        <v>27</v>
      </c>
      <c r="B32" s="234"/>
      <c r="C32" s="234"/>
      <c r="D32" s="231"/>
      <c r="E32" s="231"/>
      <c r="F32" s="30"/>
      <c r="G32" s="232"/>
      <c r="H32" s="232"/>
      <c r="I32" s="29"/>
      <c r="J32" s="6"/>
    </row>
    <row r="33" spans="1:10" ht="63.75" customHeight="1">
      <c r="A33" s="27">
        <v>28</v>
      </c>
      <c r="B33" s="234"/>
      <c r="C33" s="234"/>
      <c r="D33" s="231"/>
      <c r="E33" s="231"/>
      <c r="F33" s="30"/>
      <c r="G33" s="232"/>
      <c r="H33" s="232"/>
      <c r="I33" s="29"/>
      <c r="J33" s="6"/>
    </row>
    <row r="34" spans="1:10" ht="15.75">
      <c r="A34" s="27">
        <v>29</v>
      </c>
      <c r="B34" s="234"/>
      <c r="C34" s="234"/>
      <c r="D34" s="231"/>
      <c r="E34" s="231"/>
      <c r="F34" s="30"/>
      <c r="G34" s="232"/>
      <c r="H34" s="232"/>
      <c r="I34" s="29"/>
      <c r="J34" s="6"/>
    </row>
    <row r="35" spans="1:10" ht="16.5" thickBot="1">
      <c r="A35" s="27">
        <v>30</v>
      </c>
      <c r="B35" s="234"/>
      <c r="C35" s="234"/>
      <c r="D35" s="231"/>
      <c r="E35" s="231"/>
      <c r="F35" s="31"/>
      <c r="G35" s="223"/>
      <c r="H35" s="223"/>
      <c r="I35" s="29"/>
      <c r="J35" s="6"/>
    </row>
    <row r="36" spans="1:10" ht="15.75">
      <c r="A36" s="27">
        <v>31</v>
      </c>
      <c r="B36" s="234"/>
      <c r="C36" s="234"/>
      <c r="D36" s="231"/>
      <c r="E36" s="231"/>
      <c r="F36" s="33"/>
      <c r="G36" s="232"/>
      <c r="H36" s="232"/>
      <c r="I36" s="32"/>
      <c r="J36" s="6"/>
    </row>
    <row r="37" spans="1:10" ht="15.75">
      <c r="A37" s="27">
        <v>32</v>
      </c>
      <c r="B37" s="234"/>
      <c r="C37" s="234"/>
      <c r="D37" s="231"/>
      <c r="E37" s="231"/>
      <c r="F37" s="33"/>
      <c r="G37" s="257"/>
      <c r="H37" s="257"/>
      <c r="I37" s="32"/>
      <c r="J37" s="6"/>
    </row>
    <row r="38" spans="1:10" ht="16.5" thickBot="1">
      <c r="A38" s="27">
        <v>33</v>
      </c>
      <c r="B38" s="234"/>
      <c r="C38" s="234"/>
      <c r="D38" s="231"/>
      <c r="E38" s="231"/>
      <c r="F38" s="33"/>
      <c r="G38" s="223"/>
      <c r="H38" s="223"/>
      <c r="I38" s="32"/>
      <c r="J38" s="6"/>
    </row>
    <row r="39" spans="1:10" ht="30.75" thickBot="1">
      <c r="A39" s="27">
        <v>34</v>
      </c>
      <c r="B39" s="234"/>
      <c r="C39" s="234"/>
      <c r="D39" s="231"/>
      <c r="E39" s="231"/>
      <c r="F39" s="33" t="s">
        <v>18</v>
      </c>
      <c r="G39" s="223"/>
      <c r="H39" s="223"/>
      <c r="I39" s="32"/>
      <c r="J39" s="6"/>
    </row>
  </sheetData>
  <mergeCells count="107">
    <mergeCell ref="B35:C35"/>
    <mergeCell ref="D35:E35"/>
    <mergeCell ref="G35:H35"/>
    <mergeCell ref="B32:C32"/>
    <mergeCell ref="D32:E32"/>
    <mergeCell ref="G32:H32"/>
    <mergeCell ref="B33:C33"/>
    <mergeCell ref="D33:E33"/>
    <mergeCell ref="G33:H33"/>
    <mergeCell ref="B34:C34"/>
    <mergeCell ref="D34:E34"/>
    <mergeCell ref="G34:H34"/>
    <mergeCell ref="B29:C29"/>
    <mergeCell ref="D29:E29"/>
    <mergeCell ref="G29:H29"/>
    <mergeCell ref="B30:C30"/>
    <mergeCell ref="D30:E30"/>
    <mergeCell ref="G30:H30"/>
    <mergeCell ref="B31:C31"/>
    <mergeCell ref="D31:E31"/>
    <mergeCell ref="G31:H31"/>
    <mergeCell ref="B6:C6"/>
    <mergeCell ref="D6:E6"/>
    <mergeCell ref="G6:H6"/>
    <mergeCell ref="B3:J3"/>
    <mergeCell ref="B4:J4"/>
    <mergeCell ref="B5:C5"/>
    <mergeCell ref="D5:E5"/>
    <mergeCell ref="G5:H5"/>
    <mergeCell ref="B28:C28"/>
    <mergeCell ref="D28:E28"/>
    <mergeCell ref="G28:H28"/>
    <mergeCell ref="B9:C9"/>
    <mergeCell ref="D9:E9"/>
    <mergeCell ref="G9:H9"/>
    <mergeCell ref="B8:C8"/>
    <mergeCell ref="D8:E8"/>
    <mergeCell ref="G8:H8"/>
    <mergeCell ref="B7:C7"/>
    <mergeCell ref="D7:E7"/>
    <mergeCell ref="G7:H7"/>
    <mergeCell ref="B12:C12"/>
    <mergeCell ref="D12:E12"/>
    <mergeCell ref="G12:H12"/>
    <mergeCell ref="B11:C11"/>
    <mergeCell ref="D11:E11"/>
    <mergeCell ref="G11:H11"/>
    <mergeCell ref="B10:C10"/>
    <mergeCell ref="D10:E10"/>
    <mergeCell ref="G10:H10"/>
    <mergeCell ref="B15:C15"/>
    <mergeCell ref="D15:E15"/>
    <mergeCell ref="G15:H15"/>
    <mergeCell ref="B14:C14"/>
    <mergeCell ref="D14:E14"/>
    <mergeCell ref="G14:H14"/>
    <mergeCell ref="B13:C13"/>
    <mergeCell ref="D13:E13"/>
    <mergeCell ref="G13:H13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B23:C23"/>
    <mergeCell ref="D23:E23"/>
    <mergeCell ref="G23:H23"/>
    <mergeCell ref="B22:C22"/>
    <mergeCell ref="D22:E22"/>
    <mergeCell ref="G22:H22"/>
    <mergeCell ref="B20:C20"/>
    <mergeCell ref="D20:E20"/>
    <mergeCell ref="G20:H20"/>
    <mergeCell ref="B21:C21"/>
    <mergeCell ref="D21:E21"/>
    <mergeCell ref="G21:H21"/>
    <mergeCell ref="B24:C24"/>
    <mergeCell ref="D24:E24"/>
    <mergeCell ref="G24:H24"/>
    <mergeCell ref="B27:C27"/>
    <mergeCell ref="D27:E27"/>
    <mergeCell ref="G27:H27"/>
    <mergeCell ref="B25:C25"/>
    <mergeCell ref="D25:E25"/>
    <mergeCell ref="G25:H25"/>
    <mergeCell ref="B26:C26"/>
    <mergeCell ref="D26:E26"/>
    <mergeCell ref="G26:H26"/>
    <mergeCell ref="B38:C38"/>
    <mergeCell ref="D38:E38"/>
    <mergeCell ref="G38:H38"/>
    <mergeCell ref="B39:C39"/>
    <mergeCell ref="D39:E39"/>
    <mergeCell ref="G39:H39"/>
    <mergeCell ref="B36:C36"/>
    <mergeCell ref="D36:E36"/>
    <mergeCell ref="G36:H36"/>
    <mergeCell ref="B37:C37"/>
    <mergeCell ref="D37:E37"/>
    <mergeCell ref="G37:H37"/>
  </mergeCells>
  <pageMargins left="0" right="0" top="0" bottom="0" header="0" footer="0"/>
  <pageSetup paperSize="9" scale="63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51"/>
  <sheetViews>
    <sheetView tabSelected="1" topLeftCell="J1" zoomScaleNormal="100" zoomScaleSheetLayoutView="50" workbookViewId="0">
      <pane ySplit="6" topLeftCell="A233" activePane="bottomLeft" state="frozen"/>
      <selection pane="bottomLeft" activeCell="A236" sqref="A236:S243"/>
    </sheetView>
  </sheetViews>
  <sheetFormatPr defaultRowHeight="15"/>
  <cols>
    <col min="1" max="1" width="9.5703125" bestFit="1" customWidth="1"/>
    <col min="2" max="7" width="9.140625" customWidth="1"/>
    <col min="8" max="8" width="0.28515625" customWidth="1"/>
    <col min="9" max="9" width="19.7109375" customWidth="1"/>
    <col min="10" max="10" width="14" customWidth="1"/>
    <col min="11" max="11" width="4.5703125" hidden="1" customWidth="1"/>
    <col min="12" max="12" width="14" customWidth="1"/>
    <col min="13" max="13" width="0.140625" customWidth="1"/>
    <col min="14" max="14" width="25.28515625" customWidth="1"/>
    <col min="15" max="15" width="16.5703125" customWidth="1"/>
    <col min="16" max="17" width="14.85546875" customWidth="1"/>
    <col min="18" max="18" width="13.5703125" customWidth="1"/>
    <col min="19" max="19" width="42" customWidth="1"/>
    <col min="20" max="20" width="17.42578125" customWidth="1"/>
  </cols>
  <sheetData>
    <row r="1" spans="1:20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20" ht="14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0" hidden="1"/>
    <row r="4" spans="1:20" ht="33.75">
      <c r="F4" s="169"/>
      <c r="H4" s="225" t="s">
        <v>1203</v>
      </c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1"/>
    </row>
    <row r="5" spans="1:20" ht="21.75" thickBot="1">
      <c r="A5" s="285" t="s">
        <v>9</v>
      </c>
      <c r="B5" s="285"/>
      <c r="C5" s="285"/>
      <c r="D5" s="285"/>
      <c r="E5" s="285"/>
      <c r="F5" s="285"/>
      <c r="G5" s="285"/>
      <c r="H5" s="226" t="s">
        <v>7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20" ht="54.75" customHeight="1" thickBot="1">
      <c r="A6" s="114" t="s">
        <v>571</v>
      </c>
      <c r="B6" s="114" t="s">
        <v>567</v>
      </c>
      <c r="C6" s="115" t="s">
        <v>568</v>
      </c>
      <c r="D6" s="115" t="s">
        <v>569</v>
      </c>
      <c r="E6" s="115" t="s">
        <v>576</v>
      </c>
      <c r="F6" s="115" t="s">
        <v>617</v>
      </c>
      <c r="G6" s="115" t="s">
        <v>570</v>
      </c>
      <c r="H6" s="252" t="s">
        <v>0</v>
      </c>
      <c r="I6" s="253"/>
      <c r="J6" s="253" t="s">
        <v>1</v>
      </c>
      <c r="K6" s="253"/>
      <c r="L6" s="98" t="s">
        <v>5</v>
      </c>
      <c r="M6" s="253" t="s">
        <v>2</v>
      </c>
      <c r="N6" s="253"/>
      <c r="O6" s="98" t="s">
        <v>8</v>
      </c>
      <c r="P6" s="105" t="s">
        <v>564</v>
      </c>
      <c r="Q6" s="105" t="s">
        <v>565</v>
      </c>
      <c r="R6" s="105" t="s">
        <v>566</v>
      </c>
      <c r="S6" s="3" t="s">
        <v>3</v>
      </c>
      <c r="T6" s="2"/>
    </row>
    <row r="7" spans="1:20" ht="35.25" hidden="1" customHeight="1" thickBot="1">
      <c r="A7" s="130" t="s">
        <v>679</v>
      </c>
      <c r="B7" s="130">
        <f>SUM(B8:B75)</f>
        <v>15</v>
      </c>
      <c r="C7" s="130">
        <f>SUM(C8:C75)</f>
        <v>60</v>
      </c>
      <c r="D7" s="130">
        <f t="shared" ref="D7:G7" si="0">SUM(D8:D75)</f>
        <v>2</v>
      </c>
      <c r="E7" s="130">
        <f t="shared" si="0"/>
        <v>47</v>
      </c>
      <c r="F7" s="130">
        <f t="shared" si="0"/>
        <v>27</v>
      </c>
      <c r="G7" s="130">
        <f t="shared" si="0"/>
        <v>12</v>
      </c>
      <c r="H7" s="125"/>
      <c r="I7" s="126"/>
      <c r="J7" s="127"/>
      <c r="K7" s="127"/>
      <c r="L7" s="127"/>
      <c r="M7" s="128"/>
      <c r="N7" s="126"/>
      <c r="O7" s="127"/>
      <c r="P7" s="114"/>
      <c r="Q7" s="114"/>
      <c r="R7" s="114"/>
      <c r="S7" s="129"/>
      <c r="T7" s="2"/>
    </row>
    <row r="8" spans="1:20" ht="37.5" customHeight="1" thickBot="1">
      <c r="A8" s="16">
        <v>1</v>
      </c>
      <c r="B8" s="16"/>
      <c r="C8" s="16">
        <v>1</v>
      </c>
      <c r="D8" s="16"/>
      <c r="E8" s="16">
        <v>1</v>
      </c>
      <c r="F8" s="16"/>
      <c r="G8" s="16"/>
      <c r="H8" s="273" t="s">
        <v>556</v>
      </c>
      <c r="I8" s="274"/>
      <c r="J8" s="251">
        <v>44197</v>
      </c>
      <c r="K8" s="251"/>
      <c r="L8" s="101">
        <v>44561</v>
      </c>
      <c r="M8" s="275" t="s">
        <v>17</v>
      </c>
      <c r="N8" s="274"/>
      <c r="O8" s="13" t="s">
        <v>557</v>
      </c>
      <c r="P8" s="131">
        <v>44239</v>
      </c>
      <c r="Q8" s="131"/>
      <c r="R8" s="106" t="s">
        <v>573</v>
      </c>
      <c r="S8" s="4" t="s">
        <v>26</v>
      </c>
      <c r="T8" s="2"/>
    </row>
    <row r="9" spans="1:20" ht="37.5" customHeight="1">
      <c r="A9" s="122" t="s">
        <v>681</v>
      </c>
      <c r="B9" s="112"/>
      <c r="C9" s="112">
        <v>1</v>
      </c>
      <c r="D9" s="112"/>
      <c r="E9" s="112">
        <v>1</v>
      </c>
      <c r="F9" s="112"/>
      <c r="G9" s="112"/>
      <c r="H9" s="273" t="s">
        <v>682</v>
      </c>
      <c r="I9" s="274"/>
      <c r="J9" s="251">
        <v>44197</v>
      </c>
      <c r="K9" s="251"/>
      <c r="L9" s="124">
        <v>44561</v>
      </c>
      <c r="M9" s="275" t="s">
        <v>283</v>
      </c>
      <c r="N9" s="274"/>
      <c r="O9" s="13" t="s">
        <v>683</v>
      </c>
      <c r="P9" s="131"/>
      <c r="Q9" s="131"/>
      <c r="R9" s="106" t="s">
        <v>684</v>
      </c>
      <c r="S9" s="4" t="s">
        <v>685</v>
      </c>
      <c r="T9" s="2"/>
    </row>
    <row r="10" spans="1:20" ht="37.5" customHeight="1">
      <c r="A10" s="16">
        <v>2</v>
      </c>
      <c r="B10" s="112"/>
      <c r="C10" s="112">
        <v>1</v>
      </c>
      <c r="D10" s="112"/>
      <c r="E10" s="112">
        <v>1</v>
      </c>
      <c r="F10" s="112"/>
      <c r="G10" s="112"/>
      <c r="H10" s="245" t="s">
        <v>558</v>
      </c>
      <c r="I10" s="246"/>
      <c r="J10" s="251">
        <v>44197</v>
      </c>
      <c r="K10" s="251"/>
      <c r="L10" s="101">
        <v>44561</v>
      </c>
      <c r="M10" s="257" t="s">
        <v>15</v>
      </c>
      <c r="N10" s="257"/>
      <c r="O10" s="96" t="s">
        <v>11</v>
      </c>
      <c r="P10" s="132"/>
      <c r="Q10" s="132"/>
      <c r="R10" s="107"/>
      <c r="S10" s="5" t="s">
        <v>618</v>
      </c>
      <c r="T10" s="2"/>
    </row>
    <row r="11" spans="1:20" ht="39.75" customHeight="1">
      <c r="A11" s="16">
        <v>3</v>
      </c>
      <c r="B11" s="112"/>
      <c r="C11" s="112">
        <v>1</v>
      </c>
      <c r="D11" s="112"/>
      <c r="E11" s="112">
        <v>1</v>
      </c>
      <c r="F11" s="112"/>
      <c r="G11" s="112"/>
      <c r="H11" s="245" t="s">
        <v>559</v>
      </c>
      <c r="I11" s="246"/>
      <c r="J11" s="251">
        <v>44197</v>
      </c>
      <c r="K11" s="251"/>
      <c r="L11" s="101">
        <v>44561</v>
      </c>
      <c r="M11" s="257" t="s">
        <v>560</v>
      </c>
      <c r="N11" s="257"/>
      <c r="O11" s="96" t="s">
        <v>561</v>
      </c>
      <c r="P11" s="132">
        <v>44239</v>
      </c>
      <c r="Q11" s="132"/>
      <c r="R11" s="107" t="s">
        <v>572</v>
      </c>
      <c r="S11" s="5" t="s">
        <v>629</v>
      </c>
      <c r="T11" s="2"/>
    </row>
    <row r="12" spans="1:20" ht="39.75" customHeight="1">
      <c r="A12" s="122" t="s">
        <v>753</v>
      </c>
      <c r="B12" s="112"/>
      <c r="C12" s="112">
        <v>1</v>
      </c>
      <c r="D12" s="112"/>
      <c r="E12" s="112">
        <v>1</v>
      </c>
      <c r="F12" s="112"/>
      <c r="G12" s="112"/>
      <c r="H12" s="245" t="s">
        <v>754</v>
      </c>
      <c r="I12" s="246"/>
      <c r="J12" s="251">
        <v>44207</v>
      </c>
      <c r="K12" s="251"/>
      <c r="L12" s="139">
        <v>44561</v>
      </c>
      <c r="M12" s="257" t="s">
        <v>138</v>
      </c>
      <c r="N12" s="257"/>
      <c r="O12" s="96" t="s">
        <v>11</v>
      </c>
      <c r="P12" s="132"/>
      <c r="Q12" s="132"/>
      <c r="R12" s="107" t="s">
        <v>573</v>
      </c>
      <c r="S12" s="5" t="s">
        <v>755</v>
      </c>
      <c r="T12" s="2"/>
    </row>
    <row r="13" spans="1:20" ht="39.75" customHeight="1">
      <c r="A13" s="122" t="s">
        <v>759</v>
      </c>
      <c r="B13" s="112"/>
      <c r="C13" s="112">
        <v>1</v>
      </c>
      <c r="D13" s="112"/>
      <c r="E13" s="112">
        <v>1</v>
      </c>
      <c r="F13" s="112"/>
      <c r="G13" s="112"/>
      <c r="H13" s="245" t="s">
        <v>760</v>
      </c>
      <c r="I13" s="246"/>
      <c r="J13" s="251">
        <v>44207</v>
      </c>
      <c r="K13" s="251"/>
      <c r="L13" s="141">
        <v>44561</v>
      </c>
      <c r="M13" s="257" t="s">
        <v>761</v>
      </c>
      <c r="N13" s="257"/>
      <c r="O13" s="96"/>
      <c r="P13" s="132"/>
      <c r="Q13" s="132"/>
      <c r="R13" s="107" t="s">
        <v>573</v>
      </c>
      <c r="S13" s="5" t="s">
        <v>755</v>
      </c>
      <c r="T13" s="2"/>
    </row>
    <row r="14" spans="1:20" ht="36.75" customHeight="1">
      <c r="A14" s="16">
        <v>4</v>
      </c>
      <c r="B14" s="112">
        <v>1</v>
      </c>
      <c r="C14" s="112"/>
      <c r="D14" s="112"/>
      <c r="E14" s="112">
        <v>1</v>
      </c>
      <c r="F14" s="112"/>
      <c r="G14" s="112"/>
      <c r="H14" s="245" t="s">
        <v>562</v>
      </c>
      <c r="I14" s="246"/>
      <c r="J14" s="243">
        <v>44209</v>
      </c>
      <c r="K14" s="243"/>
      <c r="L14" s="45" t="s">
        <v>563</v>
      </c>
      <c r="M14" s="257" t="s">
        <v>489</v>
      </c>
      <c r="N14" s="257"/>
      <c r="O14" s="96" t="s">
        <v>574</v>
      </c>
      <c r="P14" s="132"/>
      <c r="Q14" s="132"/>
      <c r="R14" s="107" t="s">
        <v>575</v>
      </c>
      <c r="S14" s="5" t="s">
        <v>628</v>
      </c>
      <c r="T14" s="2"/>
    </row>
    <row r="15" spans="1:20" ht="57" customHeight="1">
      <c r="A15" s="16">
        <v>5</v>
      </c>
      <c r="B15" s="112"/>
      <c r="C15" s="112">
        <v>2</v>
      </c>
      <c r="D15" s="112"/>
      <c r="E15" s="116">
        <v>2</v>
      </c>
      <c r="F15" s="116"/>
      <c r="G15" s="116"/>
      <c r="H15" s="276" t="s">
        <v>577</v>
      </c>
      <c r="I15" s="277"/>
      <c r="J15" s="286">
        <v>44209</v>
      </c>
      <c r="K15" s="286"/>
      <c r="L15" s="117" t="s">
        <v>563</v>
      </c>
      <c r="M15" s="287" t="s">
        <v>578</v>
      </c>
      <c r="N15" s="287"/>
      <c r="O15" s="118" t="s">
        <v>176</v>
      </c>
      <c r="P15" s="132">
        <v>44243</v>
      </c>
      <c r="Q15" s="132"/>
      <c r="R15" s="108" t="s">
        <v>590</v>
      </c>
      <c r="S15" s="5" t="s">
        <v>234</v>
      </c>
      <c r="T15" s="2"/>
    </row>
    <row r="16" spans="1:20" ht="39" customHeight="1">
      <c r="A16" s="16">
        <v>6</v>
      </c>
      <c r="B16" s="112"/>
      <c r="C16" s="112">
        <v>1</v>
      </c>
      <c r="D16" s="112"/>
      <c r="E16" s="116">
        <v>1</v>
      </c>
      <c r="F16" s="116"/>
      <c r="G16" s="116"/>
      <c r="H16" s="276" t="s">
        <v>579</v>
      </c>
      <c r="I16" s="277"/>
      <c r="J16" s="278">
        <v>44209</v>
      </c>
      <c r="K16" s="279"/>
      <c r="L16" s="117" t="s">
        <v>563</v>
      </c>
      <c r="M16" s="280" t="s">
        <v>116</v>
      </c>
      <c r="N16" s="281"/>
      <c r="O16" s="118" t="s">
        <v>176</v>
      </c>
      <c r="P16" s="132">
        <v>44239</v>
      </c>
      <c r="Q16" s="132">
        <v>44239</v>
      </c>
      <c r="R16" s="107" t="s">
        <v>575</v>
      </c>
      <c r="S16" s="5" t="s">
        <v>234</v>
      </c>
      <c r="T16" s="2"/>
    </row>
    <row r="17" spans="1:20" ht="31.5" customHeight="1">
      <c r="A17" s="16">
        <v>7</v>
      </c>
      <c r="B17" s="112"/>
      <c r="C17" s="112">
        <v>1</v>
      </c>
      <c r="D17" s="112"/>
      <c r="E17" s="112"/>
      <c r="F17" s="112">
        <v>1</v>
      </c>
      <c r="G17" s="112"/>
      <c r="H17" s="245" t="s">
        <v>580</v>
      </c>
      <c r="I17" s="246"/>
      <c r="J17" s="249">
        <v>44211</v>
      </c>
      <c r="K17" s="250"/>
      <c r="L17" s="102">
        <v>44561</v>
      </c>
      <c r="M17" s="282" t="s">
        <v>581</v>
      </c>
      <c r="N17" s="283"/>
      <c r="O17" s="96"/>
      <c r="P17" s="132" t="s">
        <v>680</v>
      </c>
      <c r="Q17" s="132"/>
      <c r="R17" s="108" t="s">
        <v>590</v>
      </c>
      <c r="S17" s="270" t="s">
        <v>627</v>
      </c>
      <c r="T17" s="2"/>
    </row>
    <row r="18" spans="1:20" ht="41.25" customHeight="1">
      <c r="A18" s="16">
        <v>8</v>
      </c>
      <c r="B18" s="112"/>
      <c r="C18" s="112">
        <v>1</v>
      </c>
      <c r="D18" s="112"/>
      <c r="E18" s="112"/>
      <c r="F18" s="112">
        <v>1</v>
      </c>
      <c r="G18" s="112"/>
      <c r="H18" s="245" t="s">
        <v>582</v>
      </c>
      <c r="I18" s="246"/>
      <c r="J18" s="249">
        <v>44211</v>
      </c>
      <c r="K18" s="250"/>
      <c r="L18" s="104">
        <v>44561</v>
      </c>
      <c r="M18" s="282" t="s">
        <v>583</v>
      </c>
      <c r="N18" s="283"/>
      <c r="O18" s="96"/>
      <c r="P18" s="132">
        <v>44239</v>
      </c>
      <c r="Q18" s="132">
        <v>44242</v>
      </c>
      <c r="R18" s="108" t="s">
        <v>590</v>
      </c>
      <c r="S18" s="271"/>
      <c r="T18" s="2"/>
    </row>
    <row r="19" spans="1:20" ht="37.5" customHeight="1">
      <c r="A19" s="16">
        <v>9</v>
      </c>
      <c r="B19" s="112"/>
      <c r="C19" s="112">
        <v>1</v>
      </c>
      <c r="D19" s="112"/>
      <c r="E19" s="112"/>
      <c r="F19" s="112">
        <v>1</v>
      </c>
      <c r="G19" s="112"/>
      <c r="H19" s="245" t="s">
        <v>584</v>
      </c>
      <c r="I19" s="246"/>
      <c r="J19" s="249">
        <v>44211</v>
      </c>
      <c r="K19" s="250"/>
      <c r="L19" s="104">
        <v>44561</v>
      </c>
      <c r="M19" s="257" t="s">
        <v>82</v>
      </c>
      <c r="N19" s="257"/>
      <c r="O19" s="96"/>
      <c r="P19" s="132">
        <v>44230</v>
      </c>
      <c r="Q19" s="132">
        <v>44238</v>
      </c>
      <c r="R19" s="108" t="s">
        <v>590</v>
      </c>
      <c r="S19" s="271"/>
      <c r="T19" s="2"/>
    </row>
    <row r="20" spans="1:20" ht="37.5" customHeight="1">
      <c r="A20" s="16">
        <v>10</v>
      </c>
      <c r="B20" s="112"/>
      <c r="C20" s="112">
        <v>1</v>
      </c>
      <c r="D20" s="112"/>
      <c r="E20" s="112"/>
      <c r="F20" s="112">
        <v>1</v>
      </c>
      <c r="G20" s="112"/>
      <c r="H20" s="245" t="s">
        <v>585</v>
      </c>
      <c r="I20" s="246"/>
      <c r="J20" s="249">
        <v>44211</v>
      </c>
      <c r="K20" s="250"/>
      <c r="L20" s="104">
        <v>44561</v>
      </c>
      <c r="M20" s="257" t="s">
        <v>84</v>
      </c>
      <c r="N20" s="257"/>
      <c r="O20" s="96"/>
      <c r="P20" s="132">
        <v>44239</v>
      </c>
      <c r="Q20" s="132">
        <v>44242</v>
      </c>
      <c r="R20" s="108" t="s">
        <v>590</v>
      </c>
      <c r="S20" s="271"/>
      <c r="T20" s="2"/>
    </row>
    <row r="21" spans="1:20" ht="34.5" customHeight="1">
      <c r="A21" s="16">
        <v>11</v>
      </c>
      <c r="B21" s="112"/>
      <c r="C21" s="112">
        <v>1</v>
      </c>
      <c r="D21" s="112"/>
      <c r="E21" s="112"/>
      <c r="F21" s="112">
        <v>1</v>
      </c>
      <c r="G21" s="112"/>
      <c r="H21" s="245" t="s">
        <v>587</v>
      </c>
      <c r="I21" s="246"/>
      <c r="J21" s="231">
        <v>44212</v>
      </c>
      <c r="K21" s="231"/>
      <c r="L21" s="45">
        <v>44561</v>
      </c>
      <c r="M21" s="257" t="s">
        <v>586</v>
      </c>
      <c r="N21" s="257"/>
      <c r="O21" s="97"/>
      <c r="P21" s="133">
        <v>44239</v>
      </c>
      <c r="Q21" s="133">
        <v>44251</v>
      </c>
      <c r="R21" s="108" t="s">
        <v>590</v>
      </c>
      <c r="S21" s="272"/>
      <c r="T21" s="2"/>
    </row>
    <row r="22" spans="1:20" ht="33.75" customHeight="1">
      <c r="A22" s="16">
        <v>12</v>
      </c>
      <c r="B22" s="112"/>
      <c r="C22" s="112">
        <v>1</v>
      </c>
      <c r="D22" s="112">
        <v>1</v>
      </c>
      <c r="E22" s="112">
        <v>1</v>
      </c>
      <c r="F22" s="112"/>
      <c r="G22" s="112"/>
      <c r="H22" s="236" t="s">
        <v>588</v>
      </c>
      <c r="I22" s="234"/>
      <c r="J22" s="231">
        <v>44214</v>
      </c>
      <c r="K22" s="231"/>
      <c r="L22" s="45">
        <v>44561</v>
      </c>
      <c r="M22" s="232" t="s">
        <v>459</v>
      </c>
      <c r="N22" s="232"/>
      <c r="O22" s="97" t="s">
        <v>589</v>
      </c>
      <c r="P22" s="133">
        <v>44242</v>
      </c>
      <c r="Q22" s="133"/>
      <c r="R22" s="108" t="s">
        <v>572</v>
      </c>
      <c r="S22" s="6" t="s">
        <v>626</v>
      </c>
      <c r="T22" s="2"/>
    </row>
    <row r="23" spans="1:20" ht="31.5" customHeight="1">
      <c r="A23" s="16">
        <v>13</v>
      </c>
      <c r="B23" s="112"/>
      <c r="C23" s="112">
        <v>1</v>
      </c>
      <c r="D23" s="112"/>
      <c r="E23" s="112"/>
      <c r="F23" s="112">
        <v>1</v>
      </c>
      <c r="G23" s="112">
        <v>1</v>
      </c>
      <c r="H23" s="236" t="s">
        <v>591</v>
      </c>
      <c r="I23" s="234"/>
      <c r="J23" s="240">
        <v>44214</v>
      </c>
      <c r="K23" s="240"/>
      <c r="L23" s="45" t="s">
        <v>563</v>
      </c>
      <c r="M23" s="232" t="s">
        <v>55</v>
      </c>
      <c r="N23" s="232"/>
      <c r="O23" s="97" t="s">
        <v>592</v>
      </c>
      <c r="P23" s="133">
        <v>44242</v>
      </c>
      <c r="Q23" s="133"/>
      <c r="R23" s="108" t="s">
        <v>593</v>
      </c>
      <c r="S23" s="6" t="s">
        <v>57</v>
      </c>
      <c r="T23" s="2"/>
    </row>
    <row r="24" spans="1:20" ht="37.5" customHeight="1">
      <c r="A24" s="16">
        <v>14</v>
      </c>
      <c r="B24" s="112"/>
      <c r="C24" s="112">
        <v>1</v>
      </c>
      <c r="D24" s="112">
        <v>1</v>
      </c>
      <c r="E24" s="112">
        <v>1</v>
      </c>
      <c r="F24" s="112"/>
      <c r="G24" s="112"/>
      <c r="H24" s="236" t="s">
        <v>594</v>
      </c>
      <c r="I24" s="234"/>
      <c r="J24" s="240">
        <v>44215</v>
      </c>
      <c r="K24" s="240"/>
      <c r="L24" s="103" t="s">
        <v>563</v>
      </c>
      <c r="M24" s="232" t="s">
        <v>496</v>
      </c>
      <c r="N24" s="232"/>
      <c r="O24" s="97" t="s">
        <v>536</v>
      </c>
      <c r="P24" s="133">
        <v>44251</v>
      </c>
      <c r="Q24" s="133"/>
      <c r="R24" s="108" t="s">
        <v>573</v>
      </c>
      <c r="S24" s="6" t="s">
        <v>625</v>
      </c>
      <c r="T24" s="2"/>
    </row>
    <row r="25" spans="1:20" ht="30.75" customHeight="1">
      <c r="A25" s="16">
        <v>15</v>
      </c>
      <c r="B25" s="112"/>
      <c r="C25" s="112">
        <v>1</v>
      </c>
      <c r="D25" s="112"/>
      <c r="E25" s="112">
        <v>1</v>
      </c>
      <c r="F25" s="112"/>
      <c r="G25" s="112"/>
      <c r="H25" s="290" t="s">
        <v>595</v>
      </c>
      <c r="I25" s="291"/>
      <c r="J25" s="292">
        <v>44215</v>
      </c>
      <c r="K25" s="292"/>
      <c r="L25" s="180" t="s">
        <v>563</v>
      </c>
      <c r="M25" s="293" t="s">
        <v>596</v>
      </c>
      <c r="N25" s="293"/>
      <c r="O25" s="119" t="s">
        <v>176</v>
      </c>
      <c r="P25" s="133">
        <v>44243</v>
      </c>
      <c r="Q25" s="133"/>
      <c r="R25" s="108" t="s">
        <v>593</v>
      </c>
      <c r="S25" s="6" t="s">
        <v>342</v>
      </c>
      <c r="T25" s="2"/>
    </row>
    <row r="26" spans="1:20" ht="30.75" customHeight="1">
      <c r="A26" s="16">
        <v>16</v>
      </c>
      <c r="B26" s="112"/>
      <c r="C26" s="112">
        <v>1</v>
      </c>
      <c r="D26" s="112"/>
      <c r="E26" s="112">
        <v>1</v>
      </c>
      <c r="F26" s="112"/>
      <c r="G26" s="112"/>
      <c r="H26" s="233" t="s">
        <v>597</v>
      </c>
      <c r="I26" s="234"/>
      <c r="J26" s="231">
        <v>44217</v>
      </c>
      <c r="K26" s="231"/>
      <c r="L26" s="45" t="s">
        <v>563</v>
      </c>
      <c r="M26" s="232" t="s">
        <v>344</v>
      </c>
      <c r="N26" s="232"/>
      <c r="O26" s="97" t="s">
        <v>598</v>
      </c>
      <c r="P26" s="133">
        <v>44243</v>
      </c>
      <c r="Q26" s="133">
        <v>44243</v>
      </c>
      <c r="R26" s="108" t="s">
        <v>599</v>
      </c>
      <c r="S26" s="6" t="s">
        <v>624</v>
      </c>
      <c r="T26" s="2"/>
    </row>
    <row r="27" spans="1:20" ht="30.75" customHeight="1">
      <c r="A27" s="122" t="s">
        <v>688</v>
      </c>
      <c r="B27" s="112"/>
      <c r="C27" s="112">
        <v>1</v>
      </c>
      <c r="D27" s="112"/>
      <c r="E27" s="112"/>
      <c r="F27" s="112"/>
      <c r="G27" s="112"/>
      <c r="H27" s="233" t="s">
        <v>689</v>
      </c>
      <c r="I27" s="234"/>
      <c r="J27" s="231">
        <v>44217</v>
      </c>
      <c r="K27" s="231"/>
      <c r="L27" s="45" t="s">
        <v>563</v>
      </c>
      <c r="M27" s="232" t="s">
        <v>19</v>
      </c>
      <c r="N27" s="232"/>
      <c r="O27" s="97" t="s">
        <v>690</v>
      </c>
      <c r="P27" s="133"/>
      <c r="Q27" s="133"/>
      <c r="R27" s="108" t="s">
        <v>691</v>
      </c>
      <c r="S27" s="6" t="s">
        <v>692</v>
      </c>
      <c r="T27" s="2"/>
    </row>
    <row r="28" spans="1:20" ht="30.75" customHeight="1">
      <c r="A28" s="122" t="s">
        <v>710</v>
      </c>
      <c r="B28" s="112">
        <v>1</v>
      </c>
      <c r="C28" s="112"/>
      <c r="D28" s="112"/>
      <c r="E28" s="112">
        <v>1</v>
      </c>
      <c r="F28" s="112"/>
      <c r="G28" s="112"/>
      <c r="H28" s="233" t="s">
        <v>137</v>
      </c>
      <c r="I28" s="234"/>
      <c r="J28" s="231">
        <v>44221</v>
      </c>
      <c r="K28" s="231"/>
      <c r="L28" s="45" t="s">
        <v>563</v>
      </c>
      <c r="M28" s="232" t="s">
        <v>115</v>
      </c>
      <c r="N28" s="232"/>
      <c r="O28" s="97" t="s">
        <v>711</v>
      </c>
      <c r="P28" s="133"/>
      <c r="Q28" s="133"/>
      <c r="R28" s="108"/>
      <c r="S28" s="6" t="s">
        <v>712</v>
      </c>
      <c r="T28" s="2"/>
    </row>
    <row r="29" spans="1:20" ht="63.75" customHeight="1">
      <c r="A29" s="16">
        <v>17</v>
      </c>
      <c r="B29" s="112"/>
      <c r="C29" s="112">
        <v>4</v>
      </c>
      <c r="D29" s="112"/>
      <c r="E29" s="112"/>
      <c r="F29" s="112">
        <v>4</v>
      </c>
      <c r="G29" s="112"/>
      <c r="H29" s="233" t="s">
        <v>600</v>
      </c>
      <c r="I29" s="234"/>
      <c r="J29" s="231">
        <v>44223</v>
      </c>
      <c r="K29" s="231"/>
      <c r="L29" s="45" t="s">
        <v>563</v>
      </c>
      <c r="M29" s="232" t="s">
        <v>93</v>
      </c>
      <c r="N29" s="232"/>
      <c r="O29" s="97"/>
      <c r="P29" s="133">
        <v>44251</v>
      </c>
      <c r="Q29" s="133"/>
      <c r="R29" s="108" t="s">
        <v>590</v>
      </c>
      <c r="S29" s="6" t="s">
        <v>237</v>
      </c>
      <c r="T29" s="2"/>
    </row>
    <row r="30" spans="1:20" ht="36" customHeight="1">
      <c r="A30" s="16">
        <v>18</v>
      </c>
      <c r="B30" s="112"/>
      <c r="C30" s="112">
        <v>2</v>
      </c>
      <c r="D30" s="112"/>
      <c r="E30" s="112"/>
      <c r="F30" s="112">
        <v>1</v>
      </c>
      <c r="G30" s="112"/>
      <c r="H30" s="288" t="s">
        <v>601</v>
      </c>
      <c r="I30" s="289"/>
      <c r="J30" s="231">
        <v>44223</v>
      </c>
      <c r="K30" s="231"/>
      <c r="L30" s="45" t="s">
        <v>563</v>
      </c>
      <c r="M30" s="232" t="s">
        <v>93</v>
      </c>
      <c r="N30" s="232"/>
      <c r="O30" s="97"/>
      <c r="P30" s="133">
        <v>44251</v>
      </c>
      <c r="Q30" s="133"/>
      <c r="R30" s="108" t="s">
        <v>590</v>
      </c>
      <c r="S30" s="6" t="s">
        <v>237</v>
      </c>
      <c r="T30" s="2"/>
    </row>
    <row r="31" spans="1:20" ht="29.25" customHeight="1">
      <c r="A31" s="16">
        <v>19</v>
      </c>
      <c r="B31" s="16"/>
      <c r="C31" s="16">
        <v>1</v>
      </c>
      <c r="D31" s="16"/>
      <c r="E31" s="16">
        <v>1</v>
      </c>
      <c r="F31" s="16"/>
      <c r="G31" s="16"/>
      <c r="H31" s="268" t="s">
        <v>602</v>
      </c>
      <c r="I31" s="236"/>
      <c r="J31" s="231">
        <v>44223</v>
      </c>
      <c r="K31" s="231"/>
      <c r="L31" s="45" t="s">
        <v>563</v>
      </c>
      <c r="M31" s="232" t="s">
        <v>130</v>
      </c>
      <c r="N31" s="232"/>
      <c r="O31" s="97" t="s">
        <v>603</v>
      </c>
      <c r="P31" s="133">
        <v>44245</v>
      </c>
      <c r="Q31" s="133"/>
      <c r="R31" s="108" t="s">
        <v>573</v>
      </c>
      <c r="S31" s="6" t="s">
        <v>623</v>
      </c>
      <c r="T31" s="2"/>
    </row>
    <row r="32" spans="1:20" ht="47.25">
      <c r="A32" s="16">
        <v>20</v>
      </c>
      <c r="B32" s="16"/>
      <c r="C32" s="16">
        <v>1</v>
      </c>
      <c r="D32" s="16"/>
      <c r="E32" s="16">
        <v>1</v>
      </c>
      <c r="F32" s="16"/>
      <c r="G32" s="16"/>
      <c r="H32" s="294" t="s">
        <v>604</v>
      </c>
      <c r="I32" s="290"/>
      <c r="J32" s="292">
        <v>44224</v>
      </c>
      <c r="K32" s="292"/>
      <c r="L32" s="117" t="s">
        <v>563</v>
      </c>
      <c r="M32" s="293" t="s">
        <v>596</v>
      </c>
      <c r="N32" s="293"/>
      <c r="O32" s="119" t="s">
        <v>176</v>
      </c>
      <c r="P32" s="134">
        <v>44243</v>
      </c>
      <c r="Q32" s="134"/>
      <c r="R32" s="109" t="s">
        <v>590</v>
      </c>
      <c r="S32" s="6" t="s">
        <v>342</v>
      </c>
      <c r="T32" s="2"/>
    </row>
    <row r="33" spans="1:20" ht="33.75" customHeight="1">
      <c r="A33" s="16">
        <v>21</v>
      </c>
      <c r="B33" s="16"/>
      <c r="C33" s="16">
        <v>1</v>
      </c>
      <c r="D33" s="16"/>
      <c r="E33" s="16">
        <v>1</v>
      </c>
      <c r="F33" s="16"/>
      <c r="G33" s="16"/>
      <c r="H33" s="268" t="s">
        <v>605</v>
      </c>
      <c r="I33" s="236"/>
      <c r="J33" s="237">
        <v>44224</v>
      </c>
      <c r="K33" s="237"/>
      <c r="L33" s="45">
        <v>44561</v>
      </c>
      <c r="M33" s="238" t="s">
        <v>606</v>
      </c>
      <c r="N33" s="239"/>
      <c r="O33" s="97"/>
      <c r="P33" s="135">
        <v>44251</v>
      </c>
      <c r="Q33" s="135"/>
      <c r="R33" s="97" t="s">
        <v>607</v>
      </c>
      <c r="S33" s="97" t="s">
        <v>621</v>
      </c>
      <c r="T33" s="28"/>
    </row>
    <row r="34" spans="1:20" ht="43.5" customHeight="1">
      <c r="A34" s="16">
        <v>22</v>
      </c>
      <c r="B34" s="16"/>
      <c r="C34" s="16">
        <v>1</v>
      </c>
      <c r="D34" s="16"/>
      <c r="E34" s="16">
        <v>1</v>
      </c>
      <c r="F34" s="16"/>
      <c r="G34" s="16"/>
      <c r="H34" s="268" t="s">
        <v>608</v>
      </c>
      <c r="I34" s="236"/>
      <c r="J34" s="231">
        <v>44225</v>
      </c>
      <c r="K34" s="231"/>
      <c r="L34" s="45" t="s">
        <v>563</v>
      </c>
      <c r="M34" s="232" t="s">
        <v>609</v>
      </c>
      <c r="N34" s="232"/>
      <c r="O34" s="97" t="s">
        <v>610</v>
      </c>
      <c r="P34" s="135">
        <v>44243</v>
      </c>
      <c r="Q34" s="135"/>
      <c r="R34" s="97" t="s">
        <v>575</v>
      </c>
      <c r="S34" s="136" t="s">
        <v>622</v>
      </c>
    </row>
    <row r="35" spans="1:20" ht="43.5" customHeight="1">
      <c r="A35" s="122" t="s">
        <v>651</v>
      </c>
      <c r="B35" s="16"/>
      <c r="C35" s="16">
        <v>1</v>
      </c>
      <c r="D35" s="16"/>
      <c r="E35" s="16">
        <v>1</v>
      </c>
      <c r="F35" s="16"/>
      <c r="G35" s="16"/>
      <c r="H35" s="268" t="s">
        <v>652</v>
      </c>
      <c r="I35" s="236"/>
      <c r="J35" s="231">
        <v>44225</v>
      </c>
      <c r="K35" s="231"/>
      <c r="L35" s="45" t="s">
        <v>563</v>
      </c>
      <c r="M35" s="232" t="s">
        <v>609</v>
      </c>
      <c r="N35" s="232"/>
      <c r="O35" s="97" t="s">
        <v>653</v>
      </c>
      <c r="P35" s="135"/>
      <c r="Q35" s="135"/>
      <c r="R35" s="97" t="s">
        <v>575</v>
      </c>
      <c r="S35" s="136" t="s">
        <v>622</v>
      </c>
    </row>
    <row r="36" spans="1:20" ht="15.75">
      <c r="A36" s="16">
        <v>23</v>
      </c>
      <c r="B36" s="16"/>
      <c r="C36" s="16">
        <v>1</v>
      </c>
      <c r="D36" s="16"/>
      <c r="E36" s="16">
        <v>1</v>
      </c>
      <c r="F36" s="16"/>
      <c r="G36" s="16"/>
      <c r="H36" s="268" t="s">
        <v>611</v>
      </c>
      <c r="I36" s="236"/>
      <c r="J36" s="231">
        <v>44225</v>
      </c>
      <c r="K36" s="231"/>
      <c r="L36" s="45">
        <v>44561</v>
      </c>
      <c r="M36" s="232" t="s">
        <v>612</v>
      </c>
      <c r="N36" s="232"/>
      <c r="O36" s="97"/>
      <c r="P36" s="133">
        <v>44243</v>
      </c>
      <c r="Q36" s="133"/>
      <c r="R36" s="108" t="s">
        <v>575</v>
      </c>
      <c r="S36" s="8" t="s">
        <v>620</v>
      </c>
    </row>
    <row r="37" spans="1:20" ht="30">
      <c r="A37" s="16">
        <v>24</v>
      </c>
      <c r="B37" s="112"/>
      <c r="C37" s="112">
        <v>1</v>
      </c>
      <c r="D37" s="112"/>
      <c r="E37" s="112">
        <v>1</v>
      </c>
      <c r="F37" s="112"/>
      <c r="G37" s="112"/>
      <c r="H37" s="233" t="s">
        <v>613</v>
      </c>
      <c r="I37" s="234"/>
      <c r="J37" s="231">
        <v>44225</v>
      </c>
      <c r="K37" s="231"/>
      <c r="L37" s="45">
        <v>44590</v>
      </c>
      <c r="M37" s="232" t="s">
        <v>614</v>
      </c>
      <c r="N37" s="232"/>
      <c r="O37" s="97" t="s">
        <v>615</v>
      </c>
      <c r="P37" s="133">
        <v>44243</v>
      </c>
      <c r="Q37" s="133"/>
      <c r="R37" s="108" t="s">
        <v>616</v>
      </c>
      <c r="S37" s="6" t="s">
        <v>619</v>
      </c>
    </row>
    <row r="38" spans="1:20" ht="33" customHeight="1">
      <c r="A38" s="16">
        <v>25</v>
      </c>
      <c r="B38" s="112">
        <v>1</v>
      </c>
      <c r="C38" s="112"/>
      <c r="D38" s="112"/>
      <c r="E38" s="112"/>
      <c r="F38" s="112">
        <v>1</v>
      </c>
      <c r="G38" s="112">
        <v>1</v>
      </c>
      <c r="H38" s="233" t="s">
        <v>630</v>
      </c>
      <c r="I38" s="234"/>
      <c r="J38" s="231">
        <v>44228</v>
      </c>
      <c r="K38" s="231"/>
      <c r="L38" s="103" t="s">
        <v>563</v>
      </c>
      <c r="M38" s="232" t="s">
        <v>249</v>
      </c>
      <c r="N38" s="232"/>
      <c r="O38" s="97" t="s">
        <v>250</v>
      </c>
      <c r="P38" s="133"/>
      <c r="Q38" s="133"/>
      <c r="R38" s="108" t="s">
        <v>590</v>
      </c>
      <c r="S38" s="6" t="s">
        <v>631</v>
      </c>
    </row>
    <row r="39" spans="1:20" ht="33" customHeight="1">
      <c r="A39" s="16">
        <v>26</v>
      </c>
      <c r="B39" s="112"/>
      <c r="C39" s="112">
        <v>1</v>
      </c>
      <c r="D39" s="112"/>
      <c r="E39" s="112">
        <v>1</v>
      </c>
      <c r="F39" s="112"/>
      <c r="G39" s="112"/>
      <c r="H39" s="233" t="s">
        <v>632</v>
      </c>
      <c r="I39" s="234"/>
      <c r="J39" s="231">
        <v>44228</v>
      </c>
      <c r="K39" s="231"/>
      <c r="L39" s="45">
        <v>44561</v>
      </c>
      <c r="M39" s="232" t="s">
        <v>633</v>
      </c>
      <c r="N39" s="232"/>
      <c r="O39" s="97" t="s">
        <v>634</v>
      </c>
      <c r="P39" s="133">
        <v>44243</v>
      </c>
      <c r="Q39" s="133"/>
      <c r="R39" s="108" t="s">
        <v>607</v>
      </c>
      <c r="S39" s="6" t="s">
        <v>635</v>
      </c>
    </row>
    <row r="40" spans="1:20" ht="33" customHeight="1">
      <c r="A40" s="16">
        <v>27</v>
      </c>
      <c r="B40" s="112">
        <v>1</v>
      </c>
      <c r="C40" s="112"/>
      <c r="D40" s="112"/>
      <c r="E40" s="112">
        <v>1</v>
      </c>
      <c r="F40" s="112"/>
      <c r="G40" s="112"/>
      <c r="H40" s="233" t="s">
        <v>636</v>
      </c>
      <c r="I40" s="234"/>
      <c r="J40" s="231">
        <v>44229</v>
      </c>
      <c r="K40" s="231"/>
      <c r="L40" s="45" t="s">
        <v>563</v>
      </c>
      <c r="M40" s="232" t="s">
        <v>637</v>
      </c>
      <c r="N40" s="232"/>
      <c r="O40" s="97" t="s">
        <v>131</v>
      </c>
      <c r="P40" s="133"/>
      <c r="Q40" s="133"/>
      <c r="R40" s="108" t="s">
        <v>590</v>
      </c>
      <c r="S40" s="6" t="s">
        <v>638</v>
      </c>
    </row>
    <row r="41" spans="1:20" ht="33" customHeight="1">
      <c r="A41" s="16">
        <v>28</v>
      </c>
      <c r="B41" s="112">
        <v>1</v>
      </c>
      <c r="C41" s="112"/>
      <c r="D41" s="112"/>
      <c r="E41" s="112">
        <v>1</v>
      </c>
      <c r="F41" s="112"/>
      <c r="G41" s="112"/>
      <c r="H41" s="233" t="s">
        <v>639</v>
      </c>
      <c r="I41" s="234"/>
      <c r="J41" s="231">
        <v>44229</v>
      </c>
      <c r="K41" s="231"/>
      <c r="L41" s="45" t="s">
        <v>563</v>
      </c>
      <c r="M41" s="232" t="s">
        <v>637</v>
      </c>
      <c r="N41" s="232"/>
      <c r="O41" s="97" t="s">
        <v>640</v>
      </c>
      <c r="P41" s="133"/>
      <c r="Q41" s="133"/>
      <c r="R41" s="108" t="s">
        <v>590</v>
      </c>
      <c r="S41" s="6" t="s">
        <v>638</v>
      </c>
    </row>
    <row r="42" spans="1:20" ht="40.5" customHeight="1">
      <c r="A42" s="16">
        <v>29</v>
      </c>
      <c r="B42" s="16"/>
      <c r="C42" s="16">
        <v>1</v>
      </c>
      <c r="D42" s="16"/>
      <c r="E42" s="16">
        <v>1</v>
      </c>
      <c r="F42" s="16"/>
      <c r="G42" s="16"/>
      <c r="H42" s="269" t="s">
        <v>641</v>
      </c>
      <c r="I42" s="230"/>
      <c r="J42" s="231">
        <v>44229</v>
      </c>
      <c r="K42" s="231"/>
      <c r="L42" s="45" t="s">
        <v>563</v>
      </c>
      <c r="M42" s="232" t="s">
        <v>642</v>
      </c>
      <c r="N42" s="232"/>
      <c r="O42" s="97" t="s">
        <v>643</v>
      </c>
      <c r="P42" s="133"/>
      <c r="Q42" s="133"/>
      <c r="R42" s="108" t="s">
        <v>607</v>
      </c>
      <c r="S42" s="6" t="s">
        <v>359</v>
      </c>
    </row>
    <row r="43" spans="1:20" ht="40.5" customHeight="1">
      <c r="A43" s="122" t="s">
        <v>654</v>
      </c>
      <c r="B43" s="16"/>
      <c r="C43" s="16">
        <v>1</v>
      </c>
      <c r="D43" s="16"/>
      <c r="E43" s="16"/>
      <c r="F43" s="16">
        <v>2</v>
      </c>
      <c r="G43" s="16">
        <v>2</v>
      </c>
      <c r="H43" s="269" t="s">
        <v>655</v>
      </c>
      <c r="I43" s="230"/>
      <c r="J43" s="231">
        <v>44231</v>
      </c>
      <c r="K43" s="231"/>
      <c r="L43" s="45" t="s">
        <v>563</v>
      </c>
      <c r="M43" s="232" t="s">
        <v>126</v>
      </c>
      <c r="N43" s="232"/>
      <c r="O43" s="97" t="s">
        <v>656</v>
      </c>
      <c r="P43" s="133"/>
      <c r="Q43" s="133"/>
      <c r="R43" s="108" t="s">
        <v>590</v>
      </c>
      <c r="S43" s="6" t="s">
        <v>657</v>
      </c>
    </row>
    <row r="44" spans="1:20" ht="33" customHeight="1">
      <c r="A44" s="16">
        <v>30</v>
      </c>
      <c r="B44" s="112"/>
      <c r="C44" s="112">
        <v>1</v>
      </c>
      <c r="D44" s="112"/>
      <c r="E44" s="112"/>
      <c r="F44" s="112">
        <v>1</v>
      </c>
      <c r="G44" s="112">
        <v>1</v>
      </c>
      <c r="H44" s="233" t="s">
        <v>644</v>
      </c>
      <c r="I44" s="234"/>
      <c r="J44" s="231">
        <v>44236</v>
      </c>
      <c r="K44" s="231"/>
      <c r="L44" s="45" t="s">
        <v>563</v>
      </c>
      <c r="M44" s="232" t="s">
        <v>645</v>
      </c>
      <c r="N44" s="232"/>
      <c r="O44" s="97" t="s">
        <v>646</v>
      </c>
      <c r="P44" s="133"/>
      <c r="Q44" s="133"/>
      <c r="R44" s="108" t="s">
        <v>575</v>
      </c>
      <c r="S44" s="6" t="s">
        <v>224</v>
      </c>
    </row>
    <row r="45" spans="1:20" ht="51" customHeight="1">
      <c r="A45" s="16">
        <v>31</v>
      </c>
      <c r="B45" s="16"/>
      <c r="C45" s="16">
        <v>1</v>
      </c>
      <c r="D45" s="16"/>
      <c r="E45" s="16"/>
      <c r="F45" s="16">
        <v>1</v>
      </c>
      <c r="G45" s="16">
        <v>1</v>
      </c>
      <c r="H45" s="268" t="s">
        <v>647</v>
      </c>
      <c r="I45" s="236"/>
      <c r="J45" s="231">
        <v>44237</v>
      </c>
      <c r="K45" s="231"/>
      <c r="L45" s="45" t="s">
        <v>563</v>
      </c>
      <c r="M45" s="232" t="s">
        <v>648</v>
      </c>
      <c r="N45" s="232"/>
      <c r="O45" s="97" t="s">
        <v>649</v>
      </c>
      <c r="P45" s="135"/>
      <c r="Q45" s="135"/>
      <c r="R45" s="97" t="s">
        <v>573</v>
      </c>
      <c r="S45" s="97" t="s">
        <v>650</v>
      </c>
    </row>
    <row r="46" spans="1:20" ht="30" customHeight="1" thickBot="1">
      <c r="A46" s="16">
        <v>32</v>
      </c>
      <c r="B46" s="16"/>
      <c r="C46" s="16">
        <v>1</v>
      </c>
      <c r="D46" s="16"/>
      <c r="E46" s="16">
        <v>1</v>
      </c>
      <c r="F46" s="16"/>
      <c r="G46" s="16"/>
      <c r="H46" s="267" t="s">
        <v>658</v>
      </c>
      <c r="I46" s="221"/>
      <c r="J46" s="222">
        <v>44237</v>
      </c>
      <c r="K46" s="222"/>
      <c r="L46" s="120" t="s">
        <v>563</v>
      </c>
      <c r="M46" s="223" t="s">
        <v>146</v>
      </c>
      <c r="N46" s="223"/>
      <c r="O46" s="99" t="s">
        <v>659</v>
      </c>
      <c r="P46" s="134"/>
      <c r="Q46" s="134"/>
      <c r="R46" s="109" t="s">
        <v>590</v>
      </c>
      <c r="S46" s="6" t="s">
        <v>657</v>
      </c>
    </row>
    <row r="47" spans="1:20" ht="30" customHeight="1" thickBot="1">
      <c r="A47" s="16">
        <v>33</v>
      </c>
      <c r="B47" s="16"/>
      <c r="C47" s="16">
        <v>1</v>
      </c>
      <c r="D47" s="16"/>
      <c r="E47" s="16">
        <v>1</v>
      </c>
      <c r="F47" s="16"/>
      <c r="G47" s="16"/>
      <c r="H47" s="267" t="s">
        <v>660</v>
      </c>
      <c r="I47" s="221"/>
      <c r="J47" s="222">
        <v>44237</v>
      </c>
      <c r="K47" s="222"/>
      <c r="L47" s="121" t="s">
        <v>563</v>
      </c>
      <c r="M47" s="223" t="s">
        <v>146</v>
      </c>
      <c r="N47" s="223"/>
      <c r="O47" s="99" t="s">
        <v>661</v>
      </c>
      <c r="P47" s="134"/>
      <c r="Q47" s="134"/>
      <c r="R47" s="109" t="s">
        <v>590</v>
      </c>
      <c r="S47" s="6" t="s">
        <v>657</v>
      </c>
    </row>
    <row r="48" spans="1:20" ht="27.75" customHeight="1" thickBot="1">
      <c r="A48" s="16">
        <v>34</v>
      </c>
      <c r="B48" s="16"/>
      <c r="C48" s="16">
        <v>1</v>
      </c>
      <c r="D48" s="16"/>
      <c r="E48" s="16">
        <v>1</v>
      </c>
      <c r="F48" s="16"/>
      <c r="G48" s="16"/>
      <c r="H48" s="267" t="s">
        <v>662</v>
      </c>
      <c r="I48" s="221"/>
      <c r="J48" s="222">
        <v>44237</v>
      </c>
      <c r="K48" s="222"/>
      <c r="L48" s="121" t="s">
        <v>563</v>
      </c>
      <c r="M48" s="223" t="s">
        <v>146</v>
      </c>
      <c r="N48" s="223"/>
      <c r="O48" s="97" t="s">
        <v>663</v>
      </c>
      <c r="P48" s="133"/>
      <c r="Q48" s="133"/>
      <c r="R48" s="108" t="s">
        <v>590</v>
      </c>
      <c r="S48" s="6" t="s">
        <v>237</v>
      </c>
    </row>
    <row r="49" spans="1:19" ht="33" customHeight="1" thickBot="1">
      <c r="A49" s="16">
        <v>35</v>
      </c>
      <c r="B49" s="16"/>
      <c r="C49" s="16">
        <v>1</v>
      </c>
      <c r="D49" s="16"/>
      <c r="E49" s="16">
        <v>1</v>
      </c>
      <c r="F49" s="16"/>
      <c r="G49" s="16"/>
      <c r="H49" s="267" t="s">
        <v>647</v>
      </c>
      <c r="I49" s="221"/>
      <c r="J49" s="222">
        <v>44237</v>
      </c>
      <c r="K49" s="222"/>
      <c r="L49" s="121" t="s">
        <v>563</v>
      </c>
      <c r="M49" s="227" t="s">
        <v>382</v>
      </c>
      <c r="N49" s="228"/>
      <c r="O49" s="97" t="s">
        <v>383</v>
      </c>
      <c r="P49" s="133"/>
      <c r="Q49" s="133"/>
      <c r="R49" s="108" t="s">
        <v>572</v>
      </c>
      <c r="S49" s="6" t="s">
        <v>664</v>
      </c>
    </row>
    <row r="50" spans="1:19" ht="33" customHeight="1" thickBot="1">
      <c r="A50" s="122" t="s">
        <v>195</v>
      </c>
      <c r="B50" s="16"/>
      <c r="C50" s="16">
        <v>1</v>
      </c>
      <c r="D50" s="16"/>
      <c r="E50" s="16">
        <v>1</v>
      </c>
      <c r="F50" s="16"/>
      <c r="G50" s="16">
        <v>1</v>
      </c>
      <c r="H50" s="267" t="s">
        <v>693</v>
      </c>
      <c r="I50" s="221"/>
      <c r="J50" s="222">
        <v>44238</v>
      </c>
      <c r="K50" s="222"/>
      <c r="L50" s="137">
        <v>44617</v>
      </c>
      <c r="M50" s="227" t="s">
        <v>694</v>
      </c>
      <c r="N50" s="228"/>
      <c r="O50" s="47" t="s">
        <v>695</v>
      </c>
      <c r="P50" s="134"/>
      <c r="Q50" s="134"/>
      <c r="R50" s="109" t="s">
        <v>696</v>
      </c>
      <c r="S50" s="6" t="s">
        <v>697</v>
      </c>
    </row>
    <row r="51" spans="1:19" ht="42.75" customHeight="1" thickBot="1">
      <c r="A51" s="16">
        <v>36</v>
      </c>
      <c r="B51" s="16"/>
      <c r="C51" s="16">
        <v>1</v>
      </c>
      <c r="D51" s="16"/>
      <c r="E51" s="16"/>
      <c r="F51" s="16">
        <v>1</v>
      </c>
      <c r="G51" s="16">
        <v>1</v>
      </c>
      <c r="H51" s="267" t="s">
        <v>665</v>
      </c>
      <c r="I51" s="221"/>
      <c r="J51" s="222">
        <v>44243</v>
      </c>
      <c r="K51" s="222"/>
      <c r="L51" s="121" t="s">
        <v>563</v>
      </c>
      <c r="M51" s="223" t="s">
        <v>666</v>
      </c>
      <c r="N51" s="223"/>
      <c r="O51" s="99" t="s">
        <v>667</v>
      </c>
      <c r="P51" s="134"/>
      <c r="Q51" s="134"/>
      <c r="R51" s="109" t="s">
        <v>616</v>
      </c>
      <c r="S51" s="6" t="s">
        <v>668</v>
      </c>
    </row>
    <row r="52" spans="1:19" ht="32.25" customHeight="1" thickBot="1">
      <c r="A52" s="16">
        <v>37</v>
      </c>
      <c r="B52" s="16"/>
      <c r="C52" s="16">
        <v>1</v>
      </c>
      <c r="D52" s="16"/>
      <c r="E52" s="16"/>
      <c r="F52" s="16">
        <v>1</v>
      </c>
      <c r="G52" s="16"/>
      <c r="H52" s="267" t="s">
        <v>669</v>
      </c>
      <c r="I52" s="221"/>
      <c r="J52" s="222">
        <v>44245</v>
      </c>
      <c r="K52" s="222"/>
      <c r="L52" s="121" t="s">
        <v>563</v>
      </c>
      <c r="M52" s="223" t="s">
        <v>55</v>
      </c>
      <c r="N52" s="223"/>
      <c r="O52" s="99" t="s">
        <v>670</v>
      </c>
      <c r="P52" s="134"/>
      <c r="Q52" s="134"/>
      <c r="R52" s="109" t="s">
        <v>593</v>
      </c>
      <c r="S52" s="6" t="s">
        <v>671</v>
      </c>
    </row>
    <row r="53" spans="1:19" ht="32.25" customHeight="1" thickBot="1">
      <c r="A53" s="16">
        <v>38</v>
      </c>
      <c r="B53" s="16">
        <v>1</v>
      </c>
      <c r="C53" s="16"/>
      <c r="D53" s="16"/>
      <c r="E53" s="16"/>
      <c r="F53" s="16">
        <v>1</v>
      </c>
      <c r="G53" s="16"/>
      <c r="H53" s="267" t="s">
        <v>672</v>
      </c>
      <c r="I53" s="221"/>
      <c r="J53" s="222">
        <v>44244</v>
      </c>
      <c r="K53" s="222"/>
      <c r="L53" s="121" t="s">
        <v>563</v>
      </c>
      <c r="M53" s="223" t="s">
        <v>115</v>
      </c>
      <c r="N53" s="223"/>
      <c r="O53" s="99" t="s">
        <v>673</v>
      </c>
      <c r="P53" s="134"/>
      <c r="Q53" s="134"/>
      <c r="R53" s="109" t="s">
        <v>590</v>
      </c>
      <c r="S53" s="6" t="s">
        <v>671</v>
      </c>
    </row>
    <row r="54" spans="1:19" ht="32.25" customHeight="1" thickBot="1">
      <c r="A54" s="16">
        <v>39</v>
      </c>
      <c r="B54" s="16"/>
      <c r="C54" s="16">
        <v>1</v>
      </c>
      <c r="D54" s="16"/>
      <c r="E54" s="16"/>
      <c r="F54" s="16">
        <v>2</v>
      </c>
      <c r="G54" s="16"/>
      <c r="H54" s="267" t="s">
        <v>674</v>
      </c>
      <c r="I54" s="221"/>
      <c r="J54" s="222">
        <v>44246</v>
      </c>
      <c r="K54" s="222"/>
      <c r="L54" s="121" t="s">
        <v>563</v>
      </c>
      <c r="M54" s="223" t="s">
        <v>10</v>
      </c>
      <c r="N54" s="223"/>
      <c r="O54" s="99" t="s">
        <v>675</v>
      </c>
      <c r="P54" s="134"/>
      <c r="Q54" s="134"/>
      <c r="R54" s="109" t="s">
        <v>593</v>
      </c>
      <c r="S54" s="6" t="s">
        <v>657</v>
      </c>
    </row>
    <row r="55" spans="1:19" ht="31.5" customHeight="1" thickBot="1">
      <c r="A55" s="16">
        <v>40</v>
      </c>
      <c r="B55" s="16"/>
      <c r="C55" s="16">
        <v>1</v>
      </c>
      <c r="D55" s="16"/>
      <c r="E55" s="16"/>
      <c r="F55" s="16">
        <v>1</v>
      </c>
      <c r="G55" s="16"/>
      <c r="H55" s="267" t="s">
        <v>676</v>
      </c>
      <c r="I55" s="221"/>
      <c r="J55" s="222">
        <v>44245</v>
      </c>
      <c r="K55" s="222"/>
      <c r="L55" s="121" t="s">
        <v>563</v>
      </c>
      <c r="M55" s="223" t="s">
        <v>146</v>
      </c>
      <c r="N55" s="223"/>
      <c r="O55" s="99" t="s">
        <v>677</v>
      </c>
      <c r="P55" s="134"/>
      <c r="Q55" s="134"/>
      <c r="R55" s="109" t="s">
        <v>590</v>
      </c>
      <c r="S55" s="6" t="s">
        <v>678</v>
      </c>
    </row>
    <row r="56" spans="1:19" ht="35.25" customHeight="1" thickBot="1">
      <c r="A56" s="16">
        <v>41</v>
      </c>
      <c r="B56" s="16"/>
      <c r="C56" s="16">
        <v>1</v>
      </c>
      <c r="D56" s="16"/>
      <c r="E56" s="16"/>
      <c r="F56" s="16">
        <v>1</v>
      </c>
      <c r="G56" s="16"/>
      <c r="H56" s="267" t="s">
        <v>686</v>
      </c>
      <c r="I56" s="221"/>
      <c r="J56" s="222">
        <v>44252</v>
      </c>
      <c r="K56" s="222"/>
      <c r="L56" s="123" t="s">
        <v>563</v>
      </c>
      <c r="M56" s="223" t="s">
        <v>200</v>
      </c>
      <c r="N56" s="223"/>
      <c r="O56" s="99" t="s">
        <v>687</v>
      </c>
      <c r="P56" s="134"/>
      <c r="Q56" s="134"/>
      <c r="R56" s="109" t="s">
        <v>593</v>
      </c>
      <c r="S56" s="6"/>
    </row>
    <row r="57" spans="1:19" ht="35.25" customHeight="1" thickBot="1">
      <c r="A57" s="16" t="s">
        <v>208</v>
      </c>
      <c r="B57" s="16">
        <v>1</v>
      </c>
      <c r="C57" s="16"/>
      <c r="D57" s="16"/>
      <c r="E57" s="16"/>
      <c r="F57" s="16">
        <v>1</v>
      </c>
      <c r="G57" s="16">
        <v>1</v>
      </c>
      <c r="H57" s="267" t="s">
        <v>756</v>
      </c>
      <c r="I57" s="221"/>
      <c r="J57" s="222">
        <v>44253</v>
      </c>
      <c r="K57" s="222"/>
      <c r="L57" s="140" t="s">
        <v>563</v>
      </c>
      <c r="M57" s="223" t="s">
        <v>126</v>
      </c>
      <c r="N57" s="223"/>
      <c r="O57" s="99" t="s">
        <v>757</v>
      </c>
      <c r="P57" s="134"/>
      <c r="Q57" s="134"/>
      <c r="R57" s="109" t="s">
        <v>593</v>
      </c>
      <c r="S57" s="6" t="s">
        <v>758</v>
      </c>
    </row>
    <row r="58" spans="1:19" ht="28.5" customHeight="1" thickBot="1">
      <c r="A58" s="16">
        <v>42</v>
      </c>
      <c r="B58" s="16">
        <v>1</v>
      </c>
      <c r="C58" s="16"/>
      <c r="D58" s="16"/>
      <c r="E58" s="16">
        <v>1</v>
      </c>
      <c r="F58" s="16"/>
      <c r="G58" s="16"/>
      <c r="H58" s="267" t="s">
        <v>698</v>
      </c>
      <c r="I58" s="221"/>
      <c r="J58" s="222">
        <v>44258</v>
      </c>
      <c r="K58" s="222"/>
      <c r="L58" s="137" t="s">
        <v>563</v>
      </c>
      <c r="M58" s="223" t="s">
        <v>699</v>
      </c>
      <c r="N58" s="223"/>
      <c r="O58" s="99" t="s">
        <v>700</v>
      </c>
      <c r="P58" s="134"/>
      <c r="Q58" s="134"/>
      <c r="R58" s="109" t="s">
        <v>575</v>
      </c>
      <c r="S58" s="6" t="s">
        <v>701</v>
      </c>
    </row>
    <row r="59" spans="1:19" ht="28.5" customHeight="1" thickBot="1">
      <c r="A59" s="16" t="s">
        <v>285</v>
      </c>
      <c r="B59" s="16"/>
      <c r="C59" s="16">
        <v>1</v>
      </c>
      <c r="D59" s="16"/>
      <c r="E59" s="16">
        <v>1</v>
      </c>
      <c r="F59" s="16"/>
      <c r="G59" s="16"/>
      <c r="H59" s="267" t="s">
        <v>713</v>
      </c>
      <c r="I59" s="221"/>
      <c r="J59" s="222">
        <v>44258</v>
      </c>
      <c r="K59" s="222"/>
      <c r="L59" s="138" t="s">
        <v>563</v>
      </c>
      <c r="M59" s="223" t="s">
        <v>71</v>
      </c>
      <c r="N59" s="223"/>
      <c r="O59" s="99" t="s">
        <v>714</v>
      </c>
      <c r="P59" s="134"/>
      <c r="Q59" s="134"/>
      <c r="R59" s="109" t="s">
        <v>244</v>
      </c>
      <c r="S59" s="6" t="s">
        <v>715</v>
      </c>
    </row>
    <row r="60" spans="1:19" ht="35.25" customHeight="1" thickBot="1">
      <c r="A60" s="16">
        <v>43</v>
      </c>
      <c r="B60" s="16"/>
      <c r="C60" s="16">
        <v>1</v>
      </c>
      <c r="D60" s="16"/>
      <c r="E60" s="16">
        <v>1</v>
      </c>
      <c r="F60" s="16"/>
      <c r="G60" s="16"/>
      <c r="H60" s="267" t="s">
        <v>702</v>
      </c>
      <c r="I60" s="221"/>
      <c r="J60" s="222">
        <v>44259</v>
      </c>
      <c r="K60" s="222"/>
      <c r="L60" s="138" t="s">
        <v>563</v>
      </c>
      <c r="M60" s="223" t="s">
        <v>703</v>
      </c>
      <c r="N60" s="223"/>
      <c r="O60" s="99" t="s">
        <v>704</v>
      </c>
      <c r="P60" s="134"/>
      <c r="Q60" s="134"/>
      <c r="R60" s="109" t="s">
        <v>590</v>
      </c>
      <c r="S60" s="6" t="s">
        <v>705</v>
      </c>
    </row>
    <row r="61" spans="1:19" ht="35.25" customHeight="1" thickBot="1">
      <c r="A61" s="16">
        <v>44</v>
      </c>
      <c r="B61" s="16"/>
      <c r="C61" s="16">
        <v>1</v>
      </c>
      <c r="D61" s="16"/>
      <c r="E61" s="16">
        <v>1</v>
      </c>
      <c r="F61" s="16"/>
      <c r="G61" s="16"/>
      <c r="H61" s="267" t="s">
        <v>706</v>
      </c>
      <c r="I61" s="221"/>
      <c r="J61" s="222">
        <v>44259</v>
      </c>
      <c r="K61" s="222"/>
      <c r="L61" s="138" t="s">
        <v>563</v>
      </c>
      <c r="M61" s="223" t="s">
        <v>596</v>
      </c>
      <c r="N61" s="223"/>
      <c r="O61" s="99" t="s">
        <v>707</v>
      </c>
      <c r="P61" s="134"/>
      <c r="Q61" s="134"/>
      <c r="R61" s="109" t="s">
        <v>590</v>
      </c>
      <c r="S61" s="6" t="s">
        <v>342</v>
      </c>
    </row>
    <row r="62" spans="1:19" ht="32.25" customHeight="1" thickBot="1">
      <c r="A62" s="16">
        <v>45</v>
      </c>
      <c r="B62" s="16"/>
      <c r="C62" s="16">
        <v>1</v>
      </c>
      <c r="D62" s="16"/>
      <c r="E62" s="16"/>
      <c r="F62" s="16"/>
      <c r="G62" s="16"/>
      <c r="H62" s="267" t="s">
        <v>708</v>
      </c>
      <c r="I62" s="221"/>
      <c r="J62" s="222">
        <v>44260</v>
      </c>
      <c r="K62" s="222"/>
      <c r="L62" s="138" t="s">
        <v>563</v>
      </c>
      <c r="M62" s="223" t="s">
        <v>382</v>
      </c>
      <c r="N62" s="223"/>
      <c r="O62" s="99" t="s">
        <v>709</v>
      </c>
      <c r="P62" s="134"/>
      <c r="Q62" s="134"/>
      <c r="R62" s="109" t="s">
        <v>572</v>
      </c>
      <c r="S62" s="6" t="s">
        <v>384</v>
      </c>
    </row>
    <row r="63" spans="1:19" ht="46.5" customHeight="1" thickBot="1">
      <c r="A63" s="16">
        <v>46</v>
      </c>
      <c r="B63" s="16"/>
      <c r="C63" s="16">
        <v>1</v>
      </c>
      <c r="D63" s="16"/>
      <c r="E63" s="16">
        <v>1</v>
      </c>
      <c r="F63" s="16"/>
      <c r="G63" s="16"/>
      <c r="H63" s="267" t="s">
        <v>716</v>
      </c>
      <c r="I63" s="221"/>
      <c r="J63" s="222">
        <v>44265</v>
      </c>
      <c r="K63" s="222"/>
      <c r="L63" s="138" t="s">
        <v>563</v>
      </c>
      <c r="M63" s="223" t="s">
        <v>717</v>
      </c>
      <c r="N63" s="223"/>
      <c r="O63" s="99" t="s">
        <v>718</v>
      </c>
      <c r="P63" s="134"/>
      <c r="Q63" s="134"/>
      <c r="R63" s="109" t="s">
        <v>572</v>
      </c>
      <c r="S63" s="6" t="s">
        <v>719</v>
      </c>
    </row>
    <row r="64" spans="1:19" ht="46.5" customHeight="1" thickBot="1">
      <c r="A64" s="16">
        <v>47</v>
      </c>
      <c r="B64" s="16">
        <v>1</v>
      </c>
      <c r="C64" s="16"/>
      <c r="D64" s="16"/>
      <c r="E64" s="16">
        <v>1</v>
      </c>
      <c r="F64" s="16"/>
      <c r="G64" s="16"/>
      <c r="H64" s="267" t="s">
        <v>720</v>
      </c>
      <c r="I64" s="221"/>
      <c r="J64" s="222">
        <v>44266</v>
      </c>
      <c r="K64" s="222"/>
      <c r="L64" s="138" t="s">
        <v>563</v>
      </c>
      <c r="M64" s="223" t="s">
        <v>115</v>
      </c>
      <c r="N64" s="223"/>
      <c r="O64" s="99" t="s">
        <v>721</v>
      </c>
      <c r="P64" s="134"/>
      <c r="Q64" s="134"/>
      <c r="R64" s="109" t="s">
        <v>590</v>
      </c>
      <c r="S64" s="6" t="s">
        <v>722</v>
      </c>
    </row>
    <row r="65" spans="1:19" ht="31.5" customHeight="1" thickBot="1">
      <c r="A65" s="16">
        <v>48</v>
      </c>
      <c r="B65" s="16"/>
      <c r="C65" s="16">
        <v>1</v>
      </c>
      <c r="D65" s="16"/>
      <c r="E65" s="16">
        <v>1</v>
      </c>
      <c r="F65" s="16"/>
      <c r="G65" s="16"/>
      <c r="H65" s="267" t="s">
        <v>723</v>
      </c>
      <c r="I65" s="221"/>
      <c r="J65" s="222">
        <v>44267</v>
      </c>
      <c r="K65" s="222"/>
      <c r="L65" s="138" t="s">
        <v>563</v>
      </c>
      <c r="M65" s="223" t="s">
        <v>130</v>
      </c>
      <c r="N65" s="223"/>
      <c r="O65" s="99" t="s">
        <v>12</v>
      </c>
      <c r="P65" s="109"/>
      <c r="Q65" s="109"/>
      <c r="R65" s="109" t="s">
        <v>590</v>
      </c>
      <c r="S65" s="6" t="s">
        <v>724</v>
      </c>
    </row>
    <row r="66" spans="1:19" ht="46.5" customHeight="1" thickBot="1">
      <c r="A66" s="16">
        <v>49</v>
      </c>
      <c r="B66" s="16">
        <v>1</v>
      </c>
      <c r="C66" s="16"/>
      <c r="D66" s="16"/>
      <c r="E66" s="16">
        <v>1</v>
      </c>
      <c r="F66" s="16"/>
      <c r="G66" s="16"/>
      <c r="H66" s="267" t="s">
        <v>725</v>
      </c>
      <c r="I66" s="221"/>
      <c r="J66" s="222">
        <v>44273</v>
      </c>
      <c r="K66" s="222"/>
      <c r="L66" s="138" t="s">
        <v>563</v>
      </c>
      <c r="M66" s="223" t="s">
        <v>115</v>
      </c>
      <c r="N66" s="223"/>
      <c r="O66" s="99" t="s">
        <v>726</v>
      </c>
      <c r="P66" s="109"/>
      <c r="Q66" s="109"/>
      <c r="R66" s="109" t="s">
        <v>590</v>
      </c>
      <c r="S66" s="6" t="s">
        <v>727</v>
      </c>
    </row>
    <row r="67" spans="1:19" ht="31.5" customHeight="1" thickBot="1">
      <c r="A67" s="16">
        <v>50</v>
      </c>
      <c r="B67" s="16">
        <v>2</v>
      </c>
      <c r="C67" s="16"/>
      <c r="D67" s="16"/>
      <c r="E67" s="16"/>
      <c r="F67" s="16">
        <v>2</v>
      </c>
      <c r="G67" s="16">
        <v>2</v>
      </c>
      <c r="H67" s="267" t="s">
        <v>728</v>
      </c>
      <c r="I67" s="221"/>
      <c r="J67" s="222">
        <v>44274</v>
      </c>
      <c r="K67" s="222"/>
      <c r="L67" s="138" t="s">
        <v>563</v>
      </c>
      <c r="M67" s="223" t="s">
        <v>637</v>
      </c>
      <c r="N67" s="223"/>
      <c r="O67" s="99" t="s">
        <v>729</v>
      </c>
      <c r="P67" s="109"/>
      <c r="Q67" s="109"/>
      <c r="R67" s="109" t="s">
        <v>590</v>
      </c>
      <c r="S67" s="6" t="s">
        <v>638</v>
      </c>
    </row>
    <row r="68" spans="1:19" ht="31.5" customHeight="1" thickBot="1">
      <c r="A68" s="16">
        <v>51</v>
      </c>
      <c r="B68" s="16"/>
      <c r="C68" s="16">
        <v>2</v>
      </c>
      <c r="D68" s="16"/>
      <c r="E68" s="16">
        <v>2</v>
      </c>
      <c r="F68" s="16"/>
      <c r="G68" s="16"/>
      <c r="H68" s="267" t="s">
        <v>730</v>
      </c>
      <c r="I68" s="221"/>
      <c r="J68" s="222">
        <v>44277</v>
      </c>
      <c r="K68" s="222"/>
      <c r="L68" s="138" t="s">
        <v>563</v>
      </c>
      <c r="M68" s="223" t="s">
        <v>609</v>
      </c>
      <c r="N68" s="223"/>
      <c r="O68" s="99" t="s">
        <v>731</v>
      </c>
      <c r="P68" s="109"/>
      <c r="Q68" s="109"/>
      <c r="R68" s="109" t="s">
        <v>575</v>
      </c>
      <c r="S68" s="6" t="s">
        <v>299</v>
      </c>
    </row>
    <row r="69" spans="1:19" ht="30" customHeight="1" thickBot="1">
      <c r="A69" s="16">
        <v>52</v>
      </c>
      <c r="B69" s="16"/>
      <c r="C69" s="16">
        <v>1</v>
      </c>
      <c r="D69" s="16"/>
      <c r="E69" s="16">
        <v>1</v>
      </c>
      <c r="F69" s="16"/>
      <c r="G69" s="16"/>
      <c r="H69" s="267" t="s">
        <v>732</v>
      </c>
      <c r="I69" s="221"/>
      <c r="J69" s="222">
        <v>44277</v>
      </c>
      <c r="K69" s="222"/>
      <c r="L69" s="138" t="s">
        <v>563</v>
      </c>
      <c r="M69" s="223" t="s">
        <v>733</v>
      </c>
      <c r="N69" s="223"/>
      <c r="O69" s="99" t="s">
        <v>734</v>
      </c>
      <c r="P69" s="109"/>
      <c r="Q69" s="109"/>
      <c r="R69" s="109" t="s">
        <v>590</v>
      </c>
      <c r="S69" s="6" t="s">
        <v>735</v>
      </c>
    </row>
    <row r="70" spans="1:19" ht="30.75" customHeight="1" thickBot="1">
      <c r="A70" s="16">
        <v>53</v>
      </c>
      <c r="B70" s="16"/>
      <c r="C70" s="16">
        <v>1</v>
      </c>
      <c r="D70" s="16"/>
      <c r="E70" s="16">
        <v>1</v>
      </c>
      <c r="F70" s="16"/>
      <c r="G70" s="16"/>
      <c r="H70" s="267" t="s">
        <v>736</v>
      </c>
      <c r="I70" s="221"/>
      <c r="J70" s="222">
        <v>44278</v>
      </c>
      <c r="K70" s="222"/>
      <c r="L70" s="138" t="s">
        <v>563</v>
      </c>
      <c r="M70" s="223" t="s">
        <v>344</v>
      </c>
      <c r="N70" s="223"/>
      <c r="O70" s="99" t="s">
        <v>737</v>
      </c>
      <c r="P70" s="109"/>
      <c r="Q70" s="109"/>
      <c r="R70" s="109" t="s">
        <v>599</v>
      </c>
      <c r="S70" s="6" t="s">
        <v>738</v>
      </c>
    </row>
    <row r="71" spans="1:19" ht="27.75" customHeight="1" thickBot="1">
      <c r="A71" s="16">
        <v>54</v>
      </c>
      <c r="B71" s="16"/>
      <c r="C71" s="16">
        <v>1</v>
      </c>
      <c r="D71" s="16"/>
      <c r="E71" s="16">
        <v>1</v>
      </c>
      <c r="F71" s="16"/>
      <c r="G71" s="16"/>
      <c r="H71" s="267" t="s">
        <v>739</v>
      </c>
      <c r="I71" s="221"/>
      <c r="J71" s="222">
        <v>44278</v>
      </c>
      <c r="K71" s="222"/>
      <c r="L71" s="138" t="s">
        <v>563</v>
      </c>
      <c r="M71" s="223" t="s">
        <v>740</v>
      </c>
      <c r="N71" s="223"/>
      <c r="O71" s="99" t="s">
        <v>741</v>
      </c>
      <c r="P71" s="109"/>
      <c r="Q71" s="109"/>
      <c r="R71" s="109" t="s">
        <v>616</v>
      </c>
      <c r="S71" s="6" t="s">
        <v>742</v>
      </c>
    </row>
    <row r="72" spans="1:19" ht="27.75" customHeight="1" thickBot="1">
      <c r="A72" s="16">
        <v>55</v>
      </c>
      <c r="B72" s="16">
        <v>1</v>
      </c>
      <c r="C72" s="16"/>
      <c r="D72" s="16"/>
      <c r="E72" s="16">
        <v>1</v>
      </c>
      <c r="F72" s="16"/>
      <c r="G72" s="16"/>
      <c r="H72" s="267" t="s">
        <v>743</v>
      </c>
      <c r="I72" s="221"/>
      <c r="J72" s="222">
        <v>44279</v>
      </c>
      <c r="K72" s="222"/>
      <c r="L72" s="138" t="s">
        <v>563</v>
      </c>
      <c r="M72" s="223" t="s">
        <v>744</v>
      </c>
      <c r="N72" s="223"/>
      <c r="O72" s="99" t="s">
        <v>745</v>
      </c>
      <c r="P72" s="109"/>
      <c r="Q72" s="109"/>
      <c r="R72" s="109" t="s">
        <v>590</v>
      </c>
      <c r="S72" s="6" t="s">
        <v>513</v>
      </c>
    </row>
    <row r="73" spans="1:19" ht="35.25" customHeight="1" thickBot="1">
      <c r="A73" s="16">
        <v>56</v>
      </c>
      <c r="B73" s="16"/>
      <c r="C73" s="16">
        <v>1</v>
      </c>
      <c r="D73" s="16"/>
      <c r="E73" s="16">
        <v>1</v>
      </c>
      <c r="F73" s="16"/>
      <c r="G73" s="16"/>
      <c r="H73" s="267" t="s">
        <v>746</v>
      </c>
      <c r="I73" s="221"/>
      <c r="J73" s="222">
        <v>44279</v>
      </c>
      <c r="K73" s="222"/>
      <c r="L73" s="138" t="s">
        <v>563</v>
      </c>
      <c r="M73" s="223" t="s">
        <v>747</v>
      </c>
      <c r="N73" s="223"/>
      <c r="O73" s="99" t="s">
        <v>748</v>
      </c>
      <c r="P73" s="109"/>
      <c r="Q73" s="109"/>
      <c r="R73" s="109" t="s">
        <v>593</v>
      </c>
      <c r="S73" s="6" t="s">
        <v>749</v>
      </c>
    </row>
    <row r="74" spans="1:19" ht="33" customHeight="1" thickBot="1">
      <c r="A74" s="16">
        <v>57</v>
      </c>
      <c r="B74" s="16">
        <v>1</v>
      </c>
      <c r="C74" s="16"/>
      <c r="D74" s="16"/>
      <c r="E74" s="16"/>
      <c r="F74" s="16">
        <v>1</v>
      </c>
      <c r="G74" s="16">
        <v>1</v>
      </c>
      <c r="H74" s="267" t="s">
        <v>750</v>
      </c>
      <c r="I74" s="221"/>
      <c r="J74" s="222">
        <v>44280</v>
      </c>
      <c r="K74" s="222"/>
      <c r="L74" s="138" t="s">
        <v>563</v>
      </c>
      <c r="M74" s="223" t="s">
        <v>744</v>
      </c>
      <c r="N74" s="223"/>
      <c r="O74" s="99" t="s">
        <v>751</v>
      </c>
      <c r="P74" s="109"/>
      <c r="Q74" s="109"/>
      <c r="R74" s="109" t="s">
        <v>590</v>
      </c>
      <c r="S74" s="6" t="s">
        <v>513</v>
      </c>
    </row>
    <row r="75" spans="1:19" ht="31.5" customHeight="1" thickBot="1">
      <c r="A75" s="16">
        <v>58</v>
      </c>
      <c r="B75" s="16">
        <v>1</v>
      </c>
      <c r="C75" s="16"/>
      <c r="D75" s="16"/>
      <c r="E75" s="16">
        <v>1</v>
      </c>
      <c r="F75" s="16"/>
      <c r="G75" s="16"/>
      <c r="H75" s="267" t="s">
        <v>736</v>
      </c>
      <c r="I75" s="221"/>
      <c r="J75" s="222">
        <v>44276</v>
      </c>
      <c r="K75" s="222"/>
      <c r="L75" s="138" t="s">
        <v>563</v>
      </c>
      <c r="M75" s="223" t="s">
        <v>249</v>
      </c>
      <c r="N75" s="223"/>
      <c r="O75" s="99" t="s">
        <v>250</v>
      </c>
      <c r="P75" s="109"/>
      <c r="Q75" s="109"/>
      <c r="R75" s="109" t="s">
        <v>590</v>
      </c>
      <c r="S75" s="6" t="s">
        <v>752</v>
      </c>
    </row>
    <row r="76" spans="1:19" ht="44.25" customHeight="1" thickBot="1">
      <c r="A76" s="16">
        <v>59</v>
      </c>
      <c r="B76" s="16"/>
      <c r="C76" s="16">
        <v>1</v>
      </c>
      <c r="D76" s="16"/>
      <c r="E76" s="16">
        <v>1</v>
      </c>
      <c r="F76" s="16"/>
      <c r="G76" s="16"/>
      <c r="H76" s="267" t="s">
        <v>762</v>
      </c>
      <c r="I76" s="221"/>
      <c r="J76" s="222">
        <v>44285</v>
      </c>
      <c r="K76" s="222"/>
      <c r="L76" s="140" t="s">
        <v>563</v>
      </c>
      <c r="M76" s="223" t="s">
        <v>767</v>
      </c>
      <c r="N76" s="223"/>
      <c r="O76" s="99" t="s">
        <v>763</v>
      </c>
      <c r="P76" s="109"/>
      <c r="Q76" s="109"/>
      <c r="R76" s="109" t="s">
        <v>764</v>
      </c>
      <c r="S76" s="6" t="s">
        <v>765</v>
      </c>
    </row>
    <row r="77" spans="1:19" ht="44.25" customHeight="1" thickBot="1">
      <c r="A77" s="16">
        <v>60</v>
      </c>
      <c r="B77" s="16">
        <v>1</v>
      </c>
      <c r="C77" s="16"/>
      <c r="D77" s="16"/>
      <c r="E77" s="16">
        <v>1</v>
      </c>
      <c r="F77" s="16"/>
      <c r="G77" s="16"/>
      <c r="H77" s="296" t="s">
        <v>766</v>
      </c>
      <c r="I77" s="297"/>
      <c r="J77" s="222">
        <v>44286</v>
      </c>
      <c r="K77" s="222"/>
      <c r="L77" s="140" t="s">
        <v>563</v>
      </c>
      <c r="M77" s="223" t="s">
        <v>768</v>
      </c>
      <c r="N77" s="223"/>
      <c r="O77" s="99" t="s">
        <v>769</v>
      </c>
      <c r="P77" s="109"/>
      <c r="Q77" s="109"/>
      <c r="R77" s="109" t="s">
        <v>575</v>
      </c>
      <c r="S77" s="6" t="s">
        <v>510</v>
      </c>
    </row>
    <row r="78" spans="1:19" ht="28.5" customHeight="1" thickBot="1">
      <c r="A78" s="16">
        <v>61</v>
      </c>
      <c r="B78" s="16">
        <v>1</v>
      </c>
      <c r="C78" s="16"/>
      <c r="D78" s="16"/>
      <c r="E78" s="16">
        <v>1</v>
      </c>
      <c r="F78" s="16"/>
      <c r="G78" s="16"/>
      <c r="H78" s="295" t="s">
        <v>766</v>
      </c>
      <c r="I78" s="221"/>
      <c r="J78" s="222">
        <v>44286</v>
      </c>
      <c r="K78" s="222"/>
      <c r="L78" s="140" t="s">
        <v>563</v>
      </c>
      <c r="M78" s="223" t="s">
        <v>489</v>
      </c>
      <c r="N78" s="223"/>
      <c r="O78" s="99" t="s">
        <v>770</v>
      </c>
      <c r="P78" s="109"/>
      <c r="Q78" s="109"/>
      <c r="R78" s="109" t="s">
        <v>575</v>
      </c>
      <c r="S78" s="6" t="s">
        <v>628</v>
      </c>
    </row>
    <row r="79" spans="1:19" ht="28.5" customHeight="1" thickBot="1">
      <c r="A79" s="16">
        <v>62</v>
      </c>
      <c r="B79" s="16">
        <v>1</v>
      </c>
      <c r="C79" s="16"/>
      <c r="D79" s="16"/>
      <c r="E79" s="16">
        <v>1</v>
      </c>
      <c r="F79" s="16"/>
      <c r="G79" s="16"/>
      <c r="H79" s="153" t="s">
        <v>771</v>
      </c>
      <c r="I79" s="142"/>
      <c r="J79" s="143">
        <v>44286</v>
      </c>
      <c r="K79" s="143"/>
      <c r="L79" s="143"/>
      <c r="M79" s="144"/>
      <c r="N79" s="144" t="s">
        <v>48</v>
      </c>
      <c r="O79" s="99" t="s">
        <v>794</v>
      </c>
      <c r="P79" s="109"/>
      <c r="Q79" s="109"/>
      <c r="R79" s="109" t="s">
        <v>593</v>
      </c>
      <c r="S79" s="6" t="s">
        <v>772</v>
      </c>
    </row>
    <row r="80" spans="1:19" ht="28.5" customHeight="1" thickBot="1">
      <c r="A80" s="16" t="s">
        <v>332</v>
      </c>
      <c r="B80" s="16"/>
      <c r="C80" s="16"/>
      <c r="D80" s="16"/>
      <c r="E80" s="16"/>
      <c r="F80" s="16">
        <v>2</v>
      </c>
      <c r="G80" s="16">
        <v>1</v>
      </c>
      <c r="H80" s="154" t="s">
        <v>795</v>
      </c>
      <c r="I80" s="142"/>
      <c r="J80" s="143">
        <v>44286</v>
      </c>
      <c r="K80" s="143"/>
      <c r="L80" s="143"/>
      <c r="M80" s="144"/>
      <c r="N80" s="144" t="s">
        <v>93</v>
      </c>
      <c r="O80" s="99" t="s">
        <v>796</v>
      </c>
      <c r="P80" s="109"/>
      <c r="Q80" s="109"/>
      <c r="R80" s="109" t="s">
        <v>797</v>
      </c>
      <c r="S80" s="6" t="s">
        <v>237</v>
      </c>
    </row>
    <row r="81" spans="1:19" ht="28.5" customHeight="1" thickBot="1">
      <c r="A81" s="16" t="s">
        <v>798</v>
      </c>
      <c r="B81" s="16"/>
      <c r="C81" s="16">
        <v>1</v>
      </c>
      <c r="D81" s="16"/>
      <c r="E81" s="16">
        <v>1</v>
      </c>
      <c r="F81" s="16"/>
      <c r="G81" s="16"/>
      <c r="H81" s="153" t="s">
        <v>766</v>
      </c>
      <c r="I81" s="142"/>
      <c r="J81" s="143">
        <v>44286</v>
      </c>
      <c r="K81" s="143"/>
      <c r="L81" s="143"/>
      <c r="M81" s="144"/>
      <c r="N81" s="144" t="s">
        <v>344</v>
      </c>
      <c r="O81" s="99" t="s">
        <v>799</v>
      </c>
      <c r="P81" s="109"/>
      <c r="Q81" s="109"/>
      <c r="R81" s="109" t="s">
        <v>599</v>
      </c>
      <c r="S81" s="6" t="s">
        <v>800</v>
      </c>
    </row>
    <row r="82" spans="1:19" ht="28.5" customHeight="1" thickBot="1">
      <c r="A82" s="16">
        <v>63</v>
      </c>
      <c r="B82" s="16"/>
      <c r="C82" s="16">
        <v>1</v>
      </c>
      <c r="D82" s="16"/>
      <c r="E82" s="16">
        <v>1</v>
      </c>
      <c r="F82" s="16"/>
      <c r="G82" s="16"/>
      <c r="H82" s="295" t="s">
        <v>773</v>
      </c>
      <c r="I82" s="221"/>
      <c r="J82" s="222">
        <v>44287</v>
      </c>
      <c r="K82" s="222"/>
      <c r="L82" s="100">
        <v>44316</v>
      </c>
      <c r="M82" s="223" t="s">
        <v>774</v>
      </c>
      <c r="N82" s="223"/>
      <c r="O82" s="99" t="s">
        <v>775</v>
      </c>
      <c r="P82" s="109"/>
      <c r="Q82" s="109"/>
      <c r="R82" s="109" t="s">
        <v>607</v>
      </c>
      <c r="S82" s="6" t="s">
        <v>776</v>
      </c>
    </row>
    <row r="83" spans="1:19" ht="28.5" customHeight="1" thickBot="1">
      <c r="A83" s="16" t="s">
        <v>801</v>
      </c>
      <c r="B83" s="16"/>
      <c r="C83" s="16">
        <v>1</v>
      </c>
      <c r="D83" s="16"/>
      <c r="E83" s="16">
        <v>1</v>
      </c>
      <c r="F83" s="16"/>
      <c r="G83" s="16"/>
      <c r="H83" s="152" t="s">
        <v>773</v>
      </c>
      <c r="I83" s="142"/>
      <c r="J83" s="143">
        <v>44287</v>
      </c>
      <c r="K83" s="143"/>
      <c r="L83" s="143"/>
      <c r="M83" s="144"/>
      <c r="N83" s="144" t="s">
        <v>802</v>
      </c>
      <c r="O83" s="99" t="s">
        <v>803</v>
      </c>
      <c r="P83" s="109"/>
      <c r="Q83" s="109"/>
      <c r="R83" s="109" t="s">
        <v>804</v>
      </c>
      <c r="S83" s="6" t="s">
        <v>805</v>
      </c>
    </row>
    <row r="84" spans="1:19" ht="34.5" customHeight="1" thickBot="1">
      <c r="A84" s="16">
        <v>64</v>
      </c>
      <c r="B84" s="16"/>
      <c r="C84" s="16">
        <v>1</v>
      </c>
      <c r="D84" s="16"/>
      <c r="E84" s="16">
        <v>1</v>
      </c>
      <c r="F84" s="16"/>
      <c r="G84" s="16"/>
      <c r="H84" s="267" t="s">
        <v>773</v>
      </c>
      <c r="I84" s="221"/>
      <c r="J84" s="222">
        <v>44287</v>
      </c>
      <c r="K84" s="222"/>
      <c r="L84" s="140" t="s">
        <v>563</v>
      </c>
      <c r="M84" s="223" t="s">
        <v>130</v>
      </c>
      <c r="N84" s="223"/>
      <c r="O84" s="99" t="s">
        <v>777</v>
      </c>
      <c r="P84" s="109"/>
      <c r="Q84" s="109"/>
      <c r="R84" s="109" t="s">
        <v>593</v>
      </c>
      <c r="S84" s="6" t="s">
        <v>778</v>
      </c>
    </row>
    <row r="85" spans="1:19" ht="29.25" customHeight="1" thickBot="1">
      <c r="A85" s="16">
        <v>65</v>
      </c>
      <c r="B85" s="16"/>
      <c r="C85" s="16">
        <v>1</v>
      </c>
      <c r="D85" s="16"/>
      <c r="E85" s="16">
        <v>1</v>
      </c>
      <c r="F85" s="16"/>
      <c r="G85" s="16"/>
      <c r="H85" s="267" t="s">
        <v>779</v>
      </c>
      <c r="I85" s="221"/>
      <c r="J85" s="222">
        <v>44288</v>
      </c>
      <c r="K85" s="222"/>
      <c r="L85" s="140" t="s">
        <v>563</v>
      </c>
      <c r="M85" s="223" t="s">
        <v>780</v>
      </c>
      <c r="N85" s="223"/>
      <c r="O85" s="99" t="s">
        <v>781</v>
      </c>
      <c r="P85" s="109"/>
      <c r="Q85" s="109"/>
      <c r="R85" s="109" t="s">
        <v>593</v>
      </c>
      <c r="S85" s="6" t="s">
        <v>782</v>
      </c>
    </row>
    <row r="86" spans="1:19" ht="45.75" thickBot="1">
      <c r="A86" s="16">
        <v>66</v>
      </c>
      <c r="B86" s="16"/>
      <c r="C86" s="16">
        <v>1</v>
      </c>
      <c r="D86" s="16"/>
      <c r="E86" s="16">
        <v>1</v>
      </c>
      <c r="F86" s="16"/>
      <c r="G86" s="16"/>
      <c r="H86" s="267" t="s">
        <v>783</v>
      </c>
      <c r="I86" s="221"/>
      <c r="J86" s="222">
        <v>44291</v>
      </c>
      <c r="K86" s="222"/>
      <c r="L86" s="143" t="s">
        <v>563</v>
      </c>
      <c r="M86" s="223" t="s">
        <v>246</v>
      </c>
      <c r="N86" s="223"/>
      <c r="O86" s="99" t="s">
        <v>784</v>
      </c>
      <c r="P86" s="109"/>
      <c r="Q86" s="109"/>
      <c r="R86" s="109" t="s">
        <v>785</v>
      </c>
      <c r="S86" s="6" t="s">
        <v>786</v>
      </c>
    </row>
    <row r="87" spans="1:19" ht="36" customHeight="1" thickBot="1">
      <c r="A87" s="16">
        <v>67</v>
      </c>
      <c r="B87" s="16">
        <v>2</v>
      </c>
      <c r="C87" s="16"/>
      <c r="D87" s="16"/>
      <c r="E87" s="16">
        <v>2</v>
      </c>
      <c r="F87" s="16"/>
      <c r="G87" s="16"/>
      <c r="H87" s="267" t="s">
        <v>787</v>
      </c>
      <c r="I87" s="221"/>
      <c r="J87" s="222">
        <v>44292</v>
      </c>
      <c r="K87" s="222"/>
      <c r="L87" s="143" t="s">
        <v>563</v>
      </c>
      <c r="M87" s="223" t="s">
        <v>788</v>
      </c>
      <c r="N87" s="223"/>
      <c r="O87" s="99" t="s">
        <v>789</v>
      </c>
      <c r="P87" s="109"/>
      <c r="Q87" s="109"/>
      <c r="R87" s="109" t="s">
        <v>593</v>
      </c>
      <c r="S87" s="6" t="s">
        <v>790</v>
      </c>
    </row>
    <row r="88" spans="1:19" ht="45.75" thickBot="1">
      <c r="A88" s="16">
        <v>68</v>
      </c>
      <c r="B88" s="16"/>
      <c r="C88" s="16">
        <v>1</v>
      </c>
      <c r="D88" s="16"/>
      <c r="E88" s="16">
        <v>1</v>
      </c>
      <c r="F88" s="16"/>
      <c r="G88" s="16"/>
      <c r="H88" s="267" t="s">
        <v>791</v>
      </c>
      <c r="I88" s="221"/>
      <c r="J88" s="222">
        <v>44292</v>
      </c>
      <c r="K88" s="222"/>
      <c r="L88" s="143" t="s">
        <v>563</v>
      </c>
      <c r="M88" s="223" t="s">
        <v>792</v>
      </c>
      <c r="N88" s="223"/>
      <c r="O88" s="99" t="s">
        <v>354</v>
      </c>
      <c r="P88" s="109"/>
      <c r="Q88" s="109"/>
      <c r="R88" s="109" t="s">
        <v>599</v>
      </c>
      <c r="S88" s="6" t="s">
        <v>793</v>
      </c>
    </row>
    <row r="89" spans="1:19" ht="33" customHeight="1" thickBot="1">
      <c r="A89" s="16">
        <v>69</v>
      </c>
      <c r="B89" s="16">
        <v>2</v>
      </c>
      <c r="C89" s="16"/>
      <c r="D89" s="16"/>
      <c r="E89" s="16"/>
      <c r="F89" s="16"/>
      <c r="G89" s="16"/>
      <c r="H89" s="298" t="s">
        <v>806</v>
      </c>
      <c r="I89" s="221"/>
      <c r="J89" s="222">
        <v>44293</v>
      </c>
      <c r="K89" s="222"/>
      <c r="L89" s="143" t="s">
        <v>563</v>
      </c>
      <c r="M89" s="223" t="s">
        <v>596</v>
      </c>
      <c r="N89" s="223"/>
      <c r="O89" s="99" t="s">
        <v>807</v>
      </c>
      <c r="P89" s="109"/>
      <c r="Q89" s="109"/>
      <c r="R89" s="109" t="s">
        <v>797</v>
      </c>
      <c r="S89" s="6" t="s">
        <v>808</v>
      </c>
    </row>
    <row r="90" spans="1:19" ht="28.5" customHeight="1" thickBot="1">
      <c r="A90" s="16">
        <v>70</v>
      </c>
      <c r="B90" s="16">
        <v>1</v>
      </c>
      <c r="C90" s="16"/>
      <c r="D90" s="16"/>
      <c r="E90" s="16">
        <v>1</v>
      </c>
      <c r="F90" s="16"/>
      <c r="G90" s="16"/>
      <c r="H90" s="267" t="s">
        <v>809</v>
      </c>
      <c r="I90" s="221"/>
      <c r="J90" s="222">
        <v>44294</v>
      </c>
      <c r="K90" s="222"/>
      <c r="L90" s="143" t="s">
        <v>563</v>
      </c>
      <c r="M90" s="223" t="s">
        <v>810</v>
      </c>
      <c r="N90" s="223"/>
      <c r="O90" s="99" t="s">
        <v>811</v>
      </c>
      <c r="P90" s="109"/>
      <c r="Q90" s="109"/>
      <c r="R90" s="109" t="s">
        <v>812</v>
      </c>
      <c r="S90" s="6" t="s">
        <v>57</v>
      </c>
    </row>
    <row r="91" spans="1:19" ht="37.5" customHeight="1" thickBot="1">
      <c r="A91" s="16" t="s">
        <v>336</v>
      </c>
      <c r="B91" s="16"/>
      <c r="C91" s="16">
        <v>1</v>
      </c>
      <c r="D91" s="16"/>
      <c r="E91" s="16">
        <v>1</v>
      </c>
      <c r="F91" s="16"/>
      <c r="G91" s="16"/>
      <c r="H91" s="267" t="s">
        <v>813</v>
      </c>
      <c r="I91" s="221"/>
      <c r="J91" s="222">
        <v>44295</v>
      </c>
      <c r="K91" s="222"/>
      <c r="L91" s="143" t="s">
        <v>563</v>
      </c>
      <c r="M91" s="223" t="s">
        <v>814</v>
      </c>
      <c r="N91" s="223"/>
      <c r="O91" s="99" t="s">
        <v>815</v>
      </c>
      <c r="P91" s="109"/>
      <c r="Q91" s="109"/>
      <c r="R91" s="109" t="s">
        <v>572</v>
      </c>
      <c r="S91" s="6" t="s">
        <v>816</v>
      </c>
    </row>
    <row r="92" spans="1:19" ht="37.5" customHeight="1" thickBot="1">
      <c r="A92" s="16">
        <v>71</v>
      </c>
      <c r="B92" s="16">
        <v>1</v>
      </c>
      <c r="C92" s="16"/>
      <c r="D92" s="16"/>
      <c r="E92" s="16">
        <v>1</v>
      </c>
      <c r="F92" s="16"/>
      <c r="G92" s="16"/>
      <c r="H92" s="267" t="s">
        <v>818</v>
      </c>
      <c r="I92" s="221"/>
      <c r="J92" s="222">
        <v>44298</v>
      </c>
      <c r="K92" s="222"/>
      <c r="L92" s="143" t="s">
        <v>563</v>
      </c>
      <c r="M92" s="223" t="s">
        <v>249</v>
      </c>
      <c r="N92" s="223"/>
      <c r="O92" s="99" t="s">
        <v>819</v>
      </c>
      <c r="P92" s="109"/>
      <c r="Q92" s="109"/>
      <c r="R92" s="109" t="s">
        <v>593</v>
      </c>
      <c r="S92" s="6" t="s">
        <v>817</v>
      </c>
    </row>
    <row r="93" spans="1:19" ht="29.25" customHeight="1" thickBot="1">
      <c r="A93" s="16">
        <v>72</v>
      </c>
      <c r="B93" s="16"/>
      <c r="C93" s="16">
        <v>1</v>
      </c>
      <c r="D93" s="16"/>
      <c r="E93" s="16">
        <v>1</v>
      </c>
      <c r="F93" s="16"/>
      <c r="G93" s="16"/>
      <c r="H93" s="267" t="s">
        <v>820</v>
      </c>
      <c r="I93" s="221"/>
      <c r="J93" s="222">
        <v>44300</v>
      </c>
      <c r="K93" s="222"/>
      <c r="L93" s="143" t="s">
        <v>563</v>
      </c>
      <c r="M93" s="223" t="s">
        <v>55</v>
      </c>
      <c r="N93" s="223"/>
      <c r="O93" s="99" t="s">
        <v>821</v>
      </c>
      <c r="P93" s="109"/>
      <c r="Q93" s="109"/>
      <c r="R93" s="109" t="s">
        <v>593</v>
      </c>
      <c r="S93" s="6" t="s">
        <v>57</v>
      </c>
    </row>
    <row r="94" spans="1:19" ht="32.25" customHeight="1" thickBot="1">
      <c r="A94" s="16">
        <v>73</v>
      </c>
      <c r="B94" s="16">
        <v>1</v>
      </c>
      <c r="C94" s="16"/>
      <c r="D94" s="16"/>
      <c r="E94" s="16"/>
      <c r="F94" s="16">
        <v>1</v>
      </c>
      <c r="G94" s="16"/>
      <c r="H94" s="298" t="s">
        <v>824</v>
      </c>
      <c r="I94" s="221"/>
      <c r="J94" s="222">
        <v>44301</v>
      </c>
      <c r="K94" s="222"/>
      <c r="L94" s="143" t="s">
        <v>563</v>
      </c>
      <c r="M94" s="223" t="s">
        <v>48</v>
      </c>
      <c r="N94" s="223"/>
      <c r="O94" s="99" t="s">
        <v>823</v>
      </c>
      <c r="P94" s="109"/>
      <c r="Q94" s="109"/>
      <c r="R94" s="109" t="s">
        <v>593</v>
      </c>
      <c r="S94" s="6" t="s">
        <v>822</v>
      </c>
    </row>
    <row r="95" spans="1:19" ht="30" customHeight="1" thickBot="1">
      <c r="A95" s="16" t="s">
        <v>825</v>
      </c>
      <c r="B95" s="16"/>
      <c r="C95" s="16">
        <v>1</v>
      </c>
      <c r="D95" s="16"/>
      <c r="E95" s="16">
        <v>1</v>
      </c>
      <c r="F95" s="16"/>
      <c r="G95" s="16"/>
      <c r="H95" s="267" t="s">
        <v>826</v>
      </c>
      <c r="I95" s="221"/>
      <c r="J95" s="222">
        <v>44302</v>
      </c>
      <c r="K95" s="222"/>
      <c r="L95" s="143">
        <v>44608</v>
      </c>
      <c r="M95" s="223" t="s">
        <v>827</v>
      </c>
      <c r="N95" s="223"/>
      <c r="O95" s="99"/>
      <c r="P95" s="109"/>
      <c r="Q95" s="109"/>
      <c r="R95" s="109"/>
      <c r="S95" s="6"/>
    </row>
    <row r="96" spans="1:19" ht="45.75" thickBot="1">
      <c r="A96" s="16">
        <v>74</v>
      </c>
      <c r="B96" s="16"/>
      <c r="C96" s="16">
        <v>1</v>
      </c>
      <c r="D96" s="16"/>
      <c r="E96" s="16">
        <v>1</v>
      </c>
      <c r="F96" s="16"/>
      <c r="G96" s="16"/>
      <c r="H96" s="267" t="s">
        <v>828</v>
      </c>
      <c r="I96" s="221"/>
      <c r="J96" s="222">
        <v>44301</v>
      </c>
      <c r="K96" s="222"/>
      <c r="L96" s="143" t="s">
        <v>563</v>
      </c>
      <c r="M96" s="223" t="s">
        <v>609</v>
      </c>
      <c r="N96" s="223"/>
      <c r="O96" s="99" t="s">
        <v>829</v>
      </c>
      <c r="P96" s="109"/>
      <c r="Q96" s="109"/>
      <c r="R96" s="109" t="s">
        <v>830</v>
      </c>
      <c r="S96" s="6" t="s">
        <v>299</v>
      </c>
    </row>
    <row r="97" spans="1:19" ht="33" customHeight="1" thickBot="1">
      <c r="A97" s="16">
        <v>75</v>
      </c>
      <c r="B97" s="16"/>
      <c r="C97" s="16">
        <v>1</v>
      </c>
      <c r="D97" s="16"/>
      <c r="E97" s="16">
        <v>1</v>
      </c>
      <c r="F97" s="16"/>
      <c r="G97" s="16"/>
      <c r="H97" s="267" t="s">
        <v>833</v>
      </c>
      <c r="I97" s="221"/>
      <c r="J97" s="222">
        <v>44305</v>
      </c>
      <c r="K97" s="222"/>
      <c r="L97" s="143" t="s">
        <v>563</v>
      </c>
      <c r="M97" s="223" t="s">
        <v>609</v>
      </c>
      <c r="N97" s="223"/>
      <c r="O97" s="99" t="s">
        <v>832</v>
      </c>
      <c r="P97" s="109"/>
      <c r="Q97" s="109"/>
      <c r="R97" s="109" t="s">
        <v>831</v>
      </c>
      <c r="S97" s="6" t="s">
        <v>299</v>
      </c>
    </row>
    <row r="98" spans="1:19" ht="34.5" customHeight="1" thickBot="1">
      <c r="A98" s="16">
        <v>76</v>
      </c>
      <c r="B98" s="16">
        <v>1</v>
      </c>
      <c r="C98" s="16"/>
      <c r="D98" s="16"/>
      <c r="E98" s="16"/>
      <c r="F98" s="16">
        <v>1</v>
      </c>
      <c r="G98" s="16">
        <v>1</v>
      </c>
      <c r="H98" s="299" t="s">
        <v>834</v>
      </c>
      <c r="I98" s="221"/>
      <c r="J98" s="222">
        <v>44306</v>
      </c>
      <c r="K98" s="222"/>
      <c r="L98" s="143" t="s">
        <v>563</v>
      </c>
      <c r="M98" s="223" t="s">
        <v>835</v>
      </c>
      <c r="N98" s="223"/>
      <c r="O98" s="99" t="s">
        <v>836</v>
      </c>
      <c r="P98" s="109"/>
      <c r="Q98" s="109"/>
      <c r="R98" s="109" t="s">
        <v>838</v>
      </c>
      <c r="S98" s="6" t="s">
        <v>817</v>
      </c>
    </row>
    <row r="99" spans="1:19" ht="44.25" customHeight="1" thickBot="1">
      <c r="A99" s="16">
        <v>77</v>
      </c>
      <c r="B99" s="16"/>
      <c r="C99" s="16">
        <v>1</v>
      </c>
      <c r="D99" s="16"/>
      <c r="E99" s="16">
        <v>1</v>
      </c>
      <c r="F99" s="16"/>
      <c r="G99" s="16"/>
      <c r="H99" s="267" t="s">
        <v>841</v>
      </c>
      <c r="I99" s="221"/>
      <c r="J99" s="222">
        <v>44306</v>
      </c>
      <c r="K99" s="222"/>
      <c r="L99" s="143" t="s">
        <v>563</v>
      </c>
      <c r="M99" s="223" t="s">
        <v>840</v>
      </c>
      <c r="N99" s="223"/>
      <c r="O99" s="99" t="s">
        <v>839</v>
      </c>
      <c r="P99" s="109"/>
      <c r="Q99" s="109"/>
      <c r="R99" s="109" t="s">
        <v>838</v>
      </c>
      <c r="S99" s="6" t="s">
        <v>837</v>
      </c>
    </row>
    <row r="100" spans="1:19" ht="27" customHeight="1" thickBot="1">
      <c r="A100" s="16">
        <v>78</v>
      </c>
      <c r="B100" s="16"/>
      <c r="C100" s="16">
        <v>1</v>
      </c>
      <c r="D100" s="16"/>
      <c r="E100" s="16">
        <v>1</v>
      </c>
      <c r="F100" s="16"/>
      <c r="G100" s="16"/>
      <c r="H100" s="267" t="s">
        <v>842</v>
      </c>
      <c r="I100" s="221"/>
      <c r="J100" s="222">
        <v>44306</v>
      </c>
      <c r="K100" s="222"/>
      <c r="L100" s="143" t="s">
        <v>563</v>
      </c>
      <c r="M100" s="223" t="s">
        <v>840</v>
      </c>
      <c r="N100" s="223"/>
      <c r="O100" s="99" t="s">
        <v>843</v>
      </c>
      <c r="P100" s="109"/>
      <c r="Q100" s="109"/>
      <c r="R100" s="109" t="s">
        <v>838</v>
      </c>
      <c r="S100" s="6" t="s">
        <v>237</v>
      </c>
    </row>
    <row r="101" spans="1:19" ht="27" customHeight="1" thickBot="1">
      <c r="A101" s="16">
        <v>79</v>
      </c>
      <c r="B101" s="16">
        <v>1</v>
      </c>
      <c r="C101" s="16"/>
      <c r="D101" s="16"/>
      <c r="E101" s="16"/>
      <c r="F101" s="16">
        <v>3</v>
      </c>
      <c r="G101" s="16"/>
      <c r="H101" s="298" t="s">
        <v>846</v>
      </c>
      <c r="I101" s="221"/>
      <c r="J101" s="156">
        <v>44306</v>
      </c>
      <c r="L101" s="143" t="s">
        <v>563</v>
      </c>
      <c r="M101" s="223" t="s">
        <v>810</v>
      </c>
      <c r="N101" s="223"/>
      <c r="O101" s="155" t="s">
        <v>845</v>
      </c>
      <c r="P101" s="109"/>
      <c r="Q101" s="109"/>
      <c r="R101" s="109" t="s">
        <v>844</v>
      </c>
      <c r="S101" s="6" t="s">
        <v>57</v>
      </c>
    </row>
    <row r="102" spans="1:19" ht="35.25" customHeight="1" thickBot="1">
      <c r="A102" s="16">
        <v>80</v>
      </c>
      <c r="B102" s="16">
        <v>1</v>
      </c>
      <c r="C102" s="16"/>
      <c r="D102" s="16"/>
      <c r="E102" s="16">
        <v>1</v>
      </c>
      <c r="F102" s="16"/>
      <c r="G102" s="16"/>
      <c r="H102" s="267" t="s">
        <v>847</v>
      </c>
      <c r="I102" s="221"/>
      <c r="J102" s="222">
        <v>44307</v>
      </c>
      <c r="K102" s="222"/>
      <c r="L102" s="100"/>
      <c r="M102" s="223" t="s">
        <v>637</v>
      </c>
      <c r="N102" s="223"/>
      <c r="O102" s="99" t="s">
        <v>848</v>
      </c>
      <c r="P102" s="109"/>
      <c r="Q102" s="109"/>
      <c r="R102" s="109" t="s">
        <v>844</v>
      </c>
      <c r="S102" s="6" t="s">
        <v>237</v>
      </c>
    </row>
    <row r="103" spans="1:19" ht="27" customHeight="1" thickBot="1">
      <c r="A103" s="16">
        <v>81</v>
      </c>
      <c r="B103" s="16"/>
      <c r="C103" s="16">
        <v>1</v>
      </c>
      <c r="D103" s="16"/>
      <c r="E103" s="16">
        <v>1</v>
      </c>
      <c r="F103" s="16"/>
      <c r="G103" s="16"/>
      <c r="H103" s="267" t="s">
        <v>850</v>
      </c>
      <c r="I103" s="221"/>
      <c r="J103" s="222">
        <v>44309</v>
      </c>
      <c r="K103" s="222"/>
      <c r="L103" s="100"/>
      <c r="M103" s="223" t="s">
        <v>19</v>
      </c>
      <c r="N103" s="223"/>
      <c r="O103" s="99" t="s">
        <v>851</v>
      </c>
      <c r="P103" s="109"/>
      <c r="Q103" s="109"/>
      <c r="R103" s="109" t="s">
        <v>849</v>
      </c>
      <c r="S103" s="6"/>
    </row>
    <row r="104" spans="1:19" ht="35.25" customHeight="1" thickBot="1">
      <c r="A104" s="16">
        <v>82</v>
      </c>
      <c r="B104" s="16"/>
      <c r="C104" s="16">
        <v>1</v>
      </c>
      <c r="D104" s="16"/>
      <c r="E104" s="16">
        <v>1</v>
      </c>
      <c r="F104" s="16"/>
      <c r="G104" s="16"/>
      <c r="H104" s="267" t="s">
        <v>852</v>
      </c>
      <c r="I104" s="221"/>
      <c r="J104" s="222">
        <v>44309</v>
      </c>
      <c r="K104" s="222"/>
      <c r="L104" s="100"/>
      <c r="M104" s="223" t="s">
        <v>774</v>
      </c>
      <c r="N104" s="223"/>
      <c r="O104" s="99"/>
      <c r="P104" s="109"/>
      <c r="Q104" s="109"/>
      <c r="R104" s="109" t="s">
        <v>844</v>
      </c>
      <c r="S104" s="6" t="s">
        <v>790</v>
      </c>
    </row>
    <row r="105" spans="1:19" ht="35.25" customHeight="1" thickBot="1">
      <c r="A105" s="16" t="s">
        <v>363</v>
      </c>
      <c r="B105" s="16"/>
      <c r="C105" s="16">
        <v>1</v>
      </c>
      <c r="D105" s="16"/>
      <c r="E105" s="16">
        <v>1</v>
      </c>
      <c r="F105" s="16"/>
      <c r="G105" s="16"/>
      <c r="H105" s="267" t="s">
        <v>856</v>
      </c>
      <c r="I105" s="221"/>
      <c r="J105" s="222">
        <v>44308</v>
      </c>
      <c r="K105" s="222"/>
      <c r="L105" s="100"/>
      <c r="M105" s="223" t="s">
        <v>855</v>
      </c>
      <c r="N105" s="223"/>
      <c r="O105" s="99" t="s">
        <v>854</v>
      </c>
      <c r="P105" s="109"/>
      <c r="Q105" s="109"/>
      <c r="R105" s="109" t="s">
        <v>607</v>
      </c>
      <c r="S105" s="6" t="s">
        <v>853</v>
      </c>
    </row>
    <row r="106" spans="1:19" ht="30.75" customHeight="1" thickBot="1">
      <c r="A106" s="16">
        <v>83</v>
      </c>
      <c r="B106" s="16"/>
      <c r="C106" s="16">
        <v>1</v>
      </c>
      <c r="D106" s="16"/>
      <c r="E106" s="16">
        <v>1</v>
      </c>
      <c r="F106" s="16"/>
      <c r="G106" s="16"/>
      <c r="H106" s="267" t="s">
        <v>857</v>
      </c>
      <c r="I106" s="221"/>
      <c r="J106" s="222">
        <v>44312</v>
      </c>
      <c r="K106" s="222"/>
      <c r="L106" s="100"/>
      <c r="M106" s="223" t="s">
        <v>609</v>
      </c>
      <c r="N106" s="223"/>
      <c r="O106" s="99" t="s">
        <v>858</v>
      </c>
      <c r="P106" s="109"/>
      <c r="Q106" s="109"/>
      <c r="R106" s="109" t="s">
        <v>831</v>
      </c>
      <c r="S106" s="6" t="s">
        <v>622</v>
      </c>
    </row>
    <row r="107" spans="1:19" ht="31.5" customHeight="1" thickBot="1">
      <c r="A107" s="16">
        <v>84</v>
      </c>
      <c r="B107" s="16"/>
      <c r="C107" s="16">
        <v>1</v>
      </c>
      <c r="D107" s="16"/>
      <c r="E107" s="16">
        <v>1</v>
      </c>
      <c r="F107" s="16"/>
      <c r="G107" s="16"/>
      <c r="H107" s="267" t="s">
        <v>860</v>
      </c>
      <c r="I107" s="221"/>
      <c r="J107" s="222">
        <v>44312</v>
      </c>
      <c r="K107" s="222"/>
      <c r="L107" s="100"/>
      <c r="M107" s="223" t="s">
        <v>609</v>
      </c>
      <c r="N107" s="223"/>
      <c r="O107" s="99" t="s">
        <v>859</v>
      </c>
      <c r="P107" s="109"/>
      <c r="Q107" s="109"/>
      <c r="R107" s="109" t="s">
        <v>831</v>
      </c>
      <c r="S107" s="6" t="s">
        <v>622</v>
      </c>
    </row>
    <row r="108" spans="1:19" ht="30" customHeight="1" thickBot="1">
      <c r="A108" s="16">
        <v>85</v>
      </c>
      <c r="B108" s="16">
        <v>1</v>
      </c>
      <c r="C108" s="16"/>
      <c r="D108" s="16"/>
      <c r="E108" s="16"/>
      <c r="F108" s="16">
        <v>1</v>
      </c>
      <c r="G108" s="16">
        <v>1</v>
      </c>
      <c r="H108" s="267" t="s">
        <v>861</v>
      </c>
      <c r="I108" s="221"/>
      <c r="J108" s="222">
        <v>44316</v>
      </c>
      <c r="K108" s="222"/>
      <c r="L108" s="100"/>
      <c r="M108" s="223" t="s">
        <v>82</v>
      </c>
      <c r="N108" s="223"/>
      <c r="O108" s="99"/>
      <c r="P108" s="109"/>
      <c r="Q108" s="109"/>
      <c r="R108" s="109" t="s">
        <v>831</v>
      </c>
      <c r="S108" s="6" t="s">
        <v>287</v>
      </c>
    </row>
    <row r="109" spans="1:19" ht="30" customHeight="1" thickBot="1">
      <c r="A109" s="16">
        <v>86</v>
      </c>
      <c r="B109" s="16"/>
      <c r="C109" s="16">
        <v>1</v>
      </c>
      <c r="D109" s="16"/>
      <c r="E109" s="16">
        <v>1</v>
      </c>
      <c r="F109" s="16"/>
      <c r="G109" s="16"/>
      <c r="H109" s="267" t="s">
        <v>865</v>
      </c>
      <c r="I109" s="221"/>
      <c r="J109" s="222"/>
      <c r="K109" s="222"/>
      <c r="L109" s="100">
        <v>44312</v>
      </c>
      <c r="M109" s="223" t="s">
        <v>868</v>
      </c>
      <c r="N109" s="223"/>
      <c r="O109" s="99" t="s">
        <v>864</v>
      </c>
      <c r="P109" s="109"/>
      <c r="Q109" s="109"/>
      <c r="R109" s="109" t="s">
        <v>863</v>
      </c>
      <c r="S109" s="6" t="s">
        <v>862</v>
      </c>
    </row>
    <row r="110" spans="1:19" ht="30.75" thickBot="1">
      <c r="A110" s="16">
        <v>87</v>
      </c>
      <c r="B110" s="16"/>
      <c r="C110" s="16">
        <v>1</v>
      </c>
      <c r="D110" s="16"/>
      <c r="E110" s="16">
        <v>1</v>
      </c>
      <c r="F110" s="16"/>
      <c r="G110" s="16"/>
      <c r="H110" s="267" t="s">
        <v>866</v>
      </c>
      <c r="I110" s="221"/>
      <c r="J110" s="222">
        <v>44315</v>
      </c>
      <c r="K110" s="222"/>
      <c r="L110" s="100"/>
      <c r="M110" s="223" t="s">
        <v>867</v>
      </c>
      <c r="N110" s="223"/>
      <c r="O110" s="99" t="s">
        <v>869</v>
      </c>
      <c r="P110" s="109"/>
      <c r="Q110" s="109"/>
      <c r="R110" s="109" t="s">
        <v>870</v>
      </c>
      <c r="S110" s="6" t="s">
        <v>871</v>
      </c>
    </row>
    <row r="111" spans="1:19" ht="16.5" thickBot="1">
      <c r="A111" s="16">
        <v>88</v>
      </c>
      <c r="B111" s="16"/>
      <c r="C111" s="16">
        <v>1</v>
      </c>
      <c r="D111" s="16"/>
      <c r="E111" s="16"/>
      <c r="F111" s="16">
        <v>1</v>
      </c>
      <c r="G111" s="16">
        <v>1</v>
      </c>
      <c r="H111" s="267" t="s">
        <v>873</v>
      </c>
      <c r="I111" s="221"/>
      <c r="J111" s="222">
        <v>44321</v>
      </c>
      <c r="K111" s="222"/>
      <c r="L111" s="100">
        <v>44561</v>
      </c>
      <c r="M111" s="223" t="s">
        <v>874</v>
      </c>
      <c r="N111" s="223"/>
      <c r="O111" s="99" t="s">
        <v>875</v>
      </c>
      <c r="P111" s="109"/>
      <c r="Q111" s="109"/>
      <c r="R111" s="109" t="s">
        <v>844</v>
      </c>
      <c r="S111" s="6" t="s">
        <v>872</v>
      </c>
    </row>
    <row r="112" spans="1:19" ht="30.75" customHeight="1" thickBot="1">
      <c r="A112" s="16">
        <v>89</v>
      </c>
      <c r="B112" s="16">
        <v>1</v>
      </c>
      <c r="C112" s="16"/>
      <c r="D112" s="16"/>
      <c r="E112" s="16">
        <v>1</v>
      </c>
      <c r="F112" s="16"/>
      <c r="G112" s="16">
        <v>1</v>
      </c>
      <c r="H112" s="267" t="s">
        <v>876</v>
      </c>
      <c r="I112" s="221"/>
      <c r="J112" s="222">
        <v>44330</v>
      </c>
      <c r="K112" s="222"/>
      <c r="L112" s="143" t="s">
        <v>877</v>
      </c>
      <c r="M112" s="223" t="s">
        <v>703</v>
      </c>
      <c r="N112" s="223"/>
      <c r="O112" s="99" t="s">
        <v>878</v>
      </c>
      <c r="P112" s="109"/>
      <c r="Q112" s="109"/>
      <c r="R112" s="109" t="s">
        <v>838</v>
      </c>
      <c r="S112" s="6" t="s">
        <v>705</v>
      </c>
    </row>
    <row r="113" spans="1:19" ht="30.75" customHeight="1" thickBot="1">
      <c r="A113" s="16">
        <v>90</v>
      </c>
      <c r="B113" s="16"/>
      <c r="C113" s="16"/>
      <c r="D113" s="16"/>
      <c r="E113" s="16"/>
      <c r="F113" s="16">
        <v>1</v>
      </c>
      <c r="G113" s="16">
        <v>1</v>
      </c>
      <c r="H113" s="267" t="s">
        <v>883</v>
      </c>
      <c r="I113" s="221"/>
      <c r="J113" s="222">
        <v>44333</v>
      </c>
      <c r="K113" s="222"/>
      <c r="L113" s="143" t="s">
        <v>877</v>
      </c>
      <c r="M113" s="223" t="s">
        <v>882</v>
      </c>
      <c r="N113" s="223"/>
      <c r="O113" s="99" t="s">
        <v>881</v>
      </c>
      <c r="P113" s="109"/>
      <c r="Q113" s="109"/>
      <c r="R113" s="109" t="s">
        <v>880</v>
      </c>
      <c r="S113" s="6" t="s">
        <v>879</v>
      </c>
    </row>
    <row r="114" spans="1:19" ht="30.75" customHeight="1" thickBot="1">
      <c r="A114" s="16">
        <v>91</v>
      </c>
      <c r="B114" s="16"/>
      <c r="C114" s="16">
        <v>1</v>
      </c>
      <c r="D114" s="16"/>
      <c r="E114" s="16"/>
      <c r="F114" s="16">
        <v>1</v>
      </c>
      <c r="G114" s="16">
        <v>1</v>
      </c>
      <c r="H114" s="267" t="s">
        <v>884</v>
      </c>
      <c r="I114" s="221"/>
      <c r="J114" s="222">
        <v>44334</v>
      </c>
      <c r="K114" s="222"/>
      <c r="L114" s="143" t="s">
        <v>877</v>
      </c>
      <c r="M114" s="223" t="s">
        <v>19</v>
      </c>
      <c r="N114" s="223"/>
      <c r="O114" s="64">
        <v>54582</v>
      </c>
      <c r="P114" s="110"/>
      <c r="Q114" s="110"/>
      <c r="R114" s="110" t="s">
        <v>885</v>
      </c>
      <c r="S114" s="6" t="s">
        <v>886</v>
      </c>
    </row>
    <row r="115" spans="1:19" ht="30.75" customHeight="1" thickBot="1">
      <c r="A115" s="16">
        <v>92</v>
      </c>
      <c r="B115" s="16">
        <v>1</v>
      </c>
      <c r="C115" s="16"/>
      <c r="D115" s="16"/>
      <c r="E115" s="16"/>
      <c r="F115" s="16">
        <v>1</v>
      </c>
      <c r="G115" s="16"/>
      <c r="H115" s="267" t="s">
        <v>887</v>
      </c>
      <c r="I115" s="221"/>
      <c r="J115" s="222">
        <v>44335</v>
      </c>
      <c r="K115" s="222"/>
      <c r="L115" s="143" t="s">
        <v>877</v>
      </c>
      <c r="M115" s="223" t="s">
        <v>835</v>
      </c>
      <c r="N115" s="223"/>
      <c r="O115" s="64">
        <v>63234</v>
      </c>
      <c r="P115" s="110"/>
      <c r="Q115" s="110"/>
      <c r="R115" s="110" t="s">
        <v>838</v>
      </c>
      <c r="S115" s="6" t="s">
        <v>817</v>
      </c>
    </row>
    <row r="116" spans="1:19" ht="30.75" thickBot="1">
      <c r="A116" s="16">
        <v>93</v>
      </c>
      <c r="B116" s="16"/>
      <c r="C116" s="16">
        <v>1</v>
      </c>
      <c r="D116" s="16"/>
      <c r="E116" s="16">
        <v>1</v>
      </c>
      <c r="F116" s="16"/>
      <c r="G116" s="16"/>
      <c r="H116" s="267" t="s">
        <v>754</v>
      </c>
      <c r="I116" s="221"/>
      <c r="J116" s="222">
        <v>44337</v>
      </c>
      <c r="K116" s="222"/>
      <c r="L116" s="143" t="s">
        <v>877</v>
      </c>
      <c r="M116" s="223" t="s">
        <v>530</v>
      </c>
      <c r="N116" s="223"/>
      <c r="O116" s="99" t="s">
        <v>888</v>
      </c>
      <c r="P116" s="109"/>
      <c r="Q116" s="109"/>
      <c r="R116" s="109" t="s">
        <v>890</v>
      </c>
      <c r="S116" s="6" t="s">
        <v>889</v>
      </c>
    </row>
    <row r="117" spans="1:19" ht="30.75" thickBot="1">
      <c r="A117" s="16">
        <v>94</v>
      </c>
      <c r="B117" s="16"/>
      <c r="C117" s="16">
        <v>1</v>
      </c>
      <c r="D117" s="16"/>
      <c r="E117" s="16">
        <v>1</v>
      </c>
      <c r="F117" s="16"/>
      <c r="G117" s="16"/>
      <c r="H117" s="267" t="s">
        <v>892</v>
      </c>
      <c r="I117" s="221"/>
      <c r="J117" s="222">
        <v>44341</v>
      </c>
      <c r="K117" s="222"/>
      <c r="L117" s="143" t="s">
        <v>877</v>
      </c>
      <c r="M117" s="223" t="s">
        <v>382</v>
      </c>
      <c r="N117" s="223"/>
      <c r="O117" s="99" t="s">
        <v>891</v>
      </c>
      <c r="P117" s="109"/>
      <c r="Q117" s="109"/>
      <c r="R117" s="109" t="s">
        <v>831</v>
      </c>
      <c r="S117" s="6" t="s">
        <v>384</v>
      </c>
    </row>
    <row r="118" spans="1:19" ht="30.75" thickBot="1">
      <c r="A118" s="16">
        <v>95</v>
      </c>
      <c r="B118" s="16">
        <v>1</v>
      </c>
      <c r="C118" s="16"/>
      <c r="D118" s="16"/>
      <c r="E118" s="16"/>
      <c r="F118" s="16">
        <v>1</v>
      </c>
      <c r="G118" s="16">
        <v>1</v>
      </c>
      <c r="H118" s="267" t="s">
        <v>893</v>
      </c>
      <c r="I118" s="221"/>
      <c r="J118" s="222">
        <v>44341</v>
      </c>
      <c r="K118" s="222"/>
      <c r="L118" s="143" t="s">
        <v>877</v>
      </c>
      <c r="M118" s="223" t="s">
        <v>637</v>
      </c>
      <c r="N118" s="223"/>
      <c r="O118" s="99" t="s">
        <v>894</v>
      </c>
      <c r="P118" s="109"/>
      <c r="Q118" s="109"/>
      <c r="R118" s="109" t="s">
        <v>838</v>
      </c>
      <c r="S118" s="6" t="s">
        <v>638</v>
      </c>
    </row>
    <row r="119" spans="1:19" ht="30.75" customHeight="1" thickBot="1">
      <c r="A119" s="16">
        <v>96</v>
      </c>
      <c r="B119" s="16"/>
      <c r="C119" s="16">
        <v>1</v>
      </c>
      <c r="D119" s="16"/>
      <c r="E119" s="16"/>
      <c r="F119" s="16">
        <v>1</v>
      </c>
      <c r="G119" s="16">
        <v>1</v>
      </c>
      <c r="H119" s="267" t="s">
        <v>895</v>
      </c>
      <c r="I119" s="221"/>
      <c r="J119" s="222">
        <v>44341</v>
      </c>
      <c r="K119" s="222"/>
      <c r="L119" s="143" t="s">
        <v>877</v>
      </c>
      <c r="M119" s="223" t="s">
        <v>896</v>
      </c>
      <c r="N119" s="223"/>
      <c r="O119" s="99" t="s">
        <v>897</v>
      </c>
      <c r="P119" s="109"/>
      <c r="Q119" s="109"/>
      <c r="R119" s="109" t="s">
        <v>844</v>
      </c>
      <c r="S119" s="6" t="s">
        <v>898</v>
      </c>
    </row>
    <row r="120" spans="1:19" ht="30.75" thickBot="1">
      <c r="A120" s="16" t="s">
        <v>475</v>
      </c>
      <c r="B120" s="16"/>
      <c r="C120" s="16">
        <v>1</v>
      </c>
      <c r="D120" s="16"/>
      <c r="E120" s="16">
        <v>1</v>
      </c>
      <c r="F120" s="16"/>
      <c r="G120" s="16"/>
      <c r="H120" s="267" t="s">
        <v>901</v>
      </c>
      <c r="I120" s="221"/>
      <c r="J120" s="222">
        <v>44342</v>
      </c>
      <c r="K120" s="222"/>
      <c r="L120" s="143" t="s">
        <v>877</v>
      </c>
      <c r="M120" s="223" t="s">
        <v>181</v>
      </c>
      <c r="N120" s="223"/>
      <c r="O120" s="99" t="s">
        <v>900</v>
      </c>
      <c r="P120" s="109"/>
      <c r="Q120" s="109"/>
      <c r="R120" s="109" t="s">
        <v>607</v>
      </c>
      <c r="S120" s="6" t="s">
        <v>899</v>
      </c>
    </row>
    <row r="121" spans="1:19" ht="30.75" thickBot="1">
      <c r="A121" s="16">
        <v>97</v>
      </c>
      <c r="B121" s="16">
        <v>1</v>
      </c>
      <c r="C121" s="16"/>
      <c r="D121" s="16"/>
      <c r="E121" s="16"/>
      <c r="F121" s="16"/>
      <c r="G121" s="16"/>
      <c r="H121" s="267" t="s">
        <v>902</v>
      </c>
      <c r="I121" s="221"/>
      <c r="J121" s="222">
        <v>44343</v>
      </c>
      <c r="K121" s="222"/>
      <c r="L121" s="143" t="s">
        <v>877</v>
      </c>
      <c r="M121" s="223" t="s">
        <v>835</v>
      </c>
      <c r="N121" s="223"/>
      <c r="O121" s="99" t="s">
        <v>903</v>
      </c>
      <c r="P121" s="109"/>
      <c r="Q121" s="109"/>
      <c r="R121" s="109" t="s">
        <v>838</v>
      </c>
      <c r="S121" s="6" t="s">
        <v>817</v>
      </c>
    </row>
    <row r="122" spans="1:19" ht="30.75" customHeight="1" thickBot="1">
      <c r="A122" s="16">
        <v>98</v>
      </c>
      <c r="B122" s="16"/>
      <c r="C122" s="16">
        <v>1</v>
      </c>
      <c r="D122" s="16"/>
      <c r="E122" s="16">
        <v>1</v>
      </c>
      <c r="F122" s="16"/>
      <c r="G122" s="16"/>
      <c r="H122" s="300" t="s">
        <v>906</v>
      </c>
      <c r="I122" s="297"/>
      <c r="J122" s="301"/>
      <c r="K122" s="302"/>
      <c r="L122" s="143" t="s">
        <v>877</v>
      </c>
      <c r="M122" s="303" t="s">
        <v>609</v>
      </c>
      <c r="N122" s="304"/>
      <c r="O122" s="99" t="s">
        <v>905</v>
      </c>
      <c r="P122" s="109"/>
      <c r="Q122" s="109"/>
      <c r="R122" s="109"/>
      <c r="S122" s="6" t="s">
        <v>904</v>
      </c>
    </row>
    <row r="123" spans="1:19" ht="129" thickBot="1">
      <c r="A123" s="16">
        <v>99</v>
      </c>
      <c r="B123" s="16">
        <v>1</v>
      </c>
      <c r="C123" s="16"/>
      <c r="D123" s="16"/>
      <c r="E123" s="16">
        <v>1</v>
      </c>
      <c r="F123" s="16"/>
      <c r="G123" s="16"/>
      <c r="H123" s="183" t="s">
        <v>907</v>
      </c>
      <c r="I123" s="157" t="s">
        <v>908</v>
      </c>
      <c r="J123" s="158">
        <v>44347</v>
      </c>
      <c r="K123" s="159"/>
      <c r="L123" s="143" t="s">
        <v>877</v>
      </c>
      <c r="M123" s="160"/>
      <c r="N123" s="181" t="s">
        <v>596</v>
      </c>
      <c r="O123" s="99" t="s">
        <v>909</v>
      </c>
      <c r="P123" s="109"/>
      <c r="Q123" s="109"/>
      <c r="R123" s="109" t="s">
        <v>838</v>
      </c>
      <c r="S123" s="6" t="s">
        <v>910</v>
      </c>
    </row>
    <row r="124" spans="1:19" ht="15" customHeight="1" thickBot="1">
      <c r="A124" s="16">
        <v>100</v>
      </c>
      <c r="B124" s="16">
        <v>1</v>
      </c>
      <c r="C124" s="16"/>
      <c r="D124" s="16"/>
      <c r="E124" s="16">
        <v>1</v>
      </c>
      <c r="F124" s="16"/>
      <c r="G124" s="16"/>
      <c r="H124" s="184" t="s">
        <v>912</v>
      </c>
      <c r="I124" s="157"/>
      <c r="J124" s="158">
        <v>44348</v>
      </c>
      <c r="K124" s="159"/>
      <c r="L124" s="143" t="s">
        <v>877</v>
      </c>
      <c r="M124" s="160"/>
      <c r="N124" s="161" t="s">
        <v>93</v>
      </c>
      <c r="O124" s="99" t="s">
        <v>911</v>
      </c>
      <c r="P124" s="109"/>
      <c r="Q124" s="109"/>
      <c r="R124" s="109" t="s">
        <v>838</v>
      </c>
      <c r="S124" s="6" t="s">
        <v>237</v>
      </c>
    </row>
    <row r="125" spans="1:19" ht="15" customHeight="1" thickBot="1">
      <c r="A125" s="16">
        <v>101</v>
      </c>
      <c r="B125" s="16">
        <v>1</v>
      </c>
      <c r="C125" s="16"/>
      <c r="D125" s="16"/>
      <c r="E125" s="16">
        <v>1</v>
      </c>
      <c r="F125" s="16"/>
      <c r="G125" s="16"/>
      <c r="H125" s="185" t="s">
        <v>913</v>
      </c>
      <c r="I125" s="157"/>
      <c r="J125" s="158">
        <v>44348</v>
      </c>
      <c r="K125" s="159"/>
      <c r="L125" s="143" t="s">
        <v>877</v>
      </c>
      <c r="M125" s="160"/>
      <c r="N125" s="161" t="s">
        <v>93</v>
      </c>
      <c r="O125" s="99" t="s">
        <v>914</v>
      </c>
      <c r="P125" s="109"/>
      <c r="Q125" s="109"/>
      <c r="R125" s="109" t="s">
        <v>838</v>
      </c>
      <c r="S125" s="6" t="s">
        <v>237</v>
      </c>
    </row>
    <row r="126" spans="1:19" ht="158.25" thickBot="1">
      <c r="A126" s="16">
        <v>102</v>
      </c>
      <c r="B126" s="16">
        <v>1</v>
      </c>
      <c r="C126" s="16"/>
      <c r="D126" s="16"/>
      <c r="E126" s="16"/>
      <c r="F126" s="16">
        <v>1</v>
      </c>
      <c r="G126" s="16"/>
      <c r="H126" s="184" t="s">
        <v>917</v>
      </c>
      <c r="I126" s="157"/>
      <c r="J126" s="158"/>
      <c r="K126" s="159"/>
      <c r="L126" s="143" t="s">
        <v>877</v>
      </c>
      <c r="M126" s="160"/>
      <c r="N126" s="161" t="s">
        <v>916</v>
      </c>
      <c r="O126" s="99" t="s">
        <v>915</v>
      </c>
      <c r="P126" s="109"/>
      <c r="Q126" s="109"/>
      <c r="R126" s="109" t="s">
        <v>830</v>
      </c>
      <c r="S126" s="6" t="s">
        <v>790</v>
      </c>
    </row>
    <row r="127" spans="1:19" ht="129" thickBot="1">
      <c r="A127" s="16">
        <v>103</v>
      </c>
      <c r="B127" s="16">
        <v>1</v>
      </c>
      <c r="C127" s="16"/>
      <c r="D127" s="16"/>
      <c r="E127" s="16">
        <v>1</v>
      </c>
      <c r="F127" s="16"/>
      <c r="G127" s="16">
        <v>1</v>
      </c>
      <c r="H127" s="183" t="s">
        <v>918</v>
      </c>
      <c r="I127" s="157"/>
      <c r="J127" s="158"/>
      <c r="K127" s="159"/>
      <c r="L127" s="143" t="s">
        <v>877</v>
      </c>
      <c r="M127" s="160"/>
      <c r="N127" s="161" t="s">
        <v>919</v>
      </c>
      <c r="O127" s="99" t="s">
        <v>903</v>
      </c>
      <c r="P127" s="109"/>
      <c r="Q127" s="109"/>
      <c r="R127" s="109" t="s">
        <v>838</v>
      </c>
      <c r="S127" s="6" t="s">
        <v>817</v>
      </c>
    </row>
    <row r="128" spans="1:19" ht="30.75" thickBot="1">
      <c r="A128" s="16">
        <v>104</v>
      </c>
      <c r="B128" s="16">
        <v>1</v>
      </c>
      <c r="C128" s="16"/>
      <c r="D128" s="16">
        <v>1</v>
      </c>
      <c r="E128" s="16">
        <v>1</v>
      </c>
      <c r="F128" s="16"/>
      <c r="G128" s="16">
        <v>1</v>
      </c>
      <c r="H128" s="267" t="s">
        <v>921</v>
      </c>
      <c r="I128" s="221"/>
      <c r="J128" s="222">
        <v>44349</v>
      </c>
      <c r="K128" s="222"/>
      <c r="L128" s="143" t="s">
        <v>877</v>
      </c>
      <c r="M128" s="223" t="s">
        <v>115</v>
      </c>
      <c r="N128" s="223"/>
      <c r="O128" s="65">
        <v>35955</v>
      </c>
      <c r="P128" s="111"/>
      <c r="Q128" s="111"/>
      <c r="R128" s="111" t="s">
        <v>838</v>
      </c>
      <c r="S128" s="6" t="s">
        <v>920</v>
      </c>
    </row>
    <row r="129" spans="1:19" ht="30.75" thickBot="1">
      <c r="A129" s="16">
        <v>105</v>
      </c>
      <c r="B129" s="16">
        <v>1</v>
      </c>
      <c r="C129" s="16"/>
      <c r="D129" s="16">
        <v>1</v>
      </c>
      <c r="E129" s="16">
        <v>1</v>
      </c>
      <c r="F129" s="16"/>
      <c r="G129" s="16">
        <v>1</v>
      </c>
      <c r="H129" s="267" t="s">
        <v>922</v>
      </c>
      <c r="I129" s="221"/>
      <c r="J129" s="222">
        <v>44349</v>
      </c>
      <c r="K129" s="222"/>
      <c r="L129" s="143" t="s">
        <v>877</v>
      </c>
      <c r="M129" s="223" t="s">
        <v>115</v>
      </c>
      <c r="N129" s="223"/>
      <c r="O129" s="65">
        <v>39566</v>
      </c>
      <c r="P129" s="111"/>
      <c r="Q129" s="111"/>
      <c r="R129" s="111" t="s">
        <v>838</v>
      </c>
      <c r="S129" s="6" t="s">
        <v>923</v>
      </c>
    </row>
    <row r="130" spans="1:19" ht="30.75" thickBot="1">
      <c r="A130" s="16">
        <v>106</v>
      </c>
      <c r="B130" s="16">
        <v>1</v>
      </c>
      <c r="C130" s="16"/>
      <c r="D130" s="16"/>
      <c r="E130" s="16">
        <v>1</v>
      </c>
      <c r="F130" s="16"/>
      <c r="G130" s="16"/>
      <c r="H130" s="267" t="s">
        <v>926</v>
      </c>
      <c r="I130" s="221"/>
      <c r="J130" s="222">
        <v>44350</v>
      </c>
      <c r="K130" s="222"/>
      <c r="L130" s="143" t="s">
        <v>877</v>
      </c>
      <c r="M130" s="223" t="s">
        <v>10</v>
      </c>
      <c r="N130" s="223"/>
      <c r="O130" s="99" t="s">
        <v>925</v>
      </c>
      <c r="P130" s="109"/>
      <c r="Q130" s="109"/>
      <c r="R130" s="109" t="s">
        <v>830</v>
      </c>
      <c r="S130" s="6" t="s">
        <v>924</v>
      </c>
    </row>
    <row r="131" spans="1:19" ht="30.75" thickBot="1">
      <c r="A131" s="16">
        <v>107</v>
      </c>
      <c r="B131" s="16">
        <v>1</v>
      </c>
      <c r="C131" s="16"/>
      <c r="D131" s="16"/>
      <c r="E131" s="16">
        <v>1</v>
      </c>
      <c r="F131" s="16"/>
      <c r="G131" s="16"/>
      <c r="H131" s="267" t="s">
        <v>926</v>
      </c>
      <c r="I131" s="221"/>
      <c r="J131" s="222">
        <v>44350</v>
      </c>
      <c r="K131" s="222"/>
      <c r="L131" s="143" t="s">
        <v>877</v>
      </c>
      <c r="M131" s="223" t="s">
        <v>927</v>
      </c>
      <c r="N131" s="223"/>
      <c r="O131" s="99" t="s">
        <v>928</v>
      </c>
      <c r="P131" s="109"/>
      <c r="Q131" s="109"/>
      <c r="R131" s="109" t="s">
        <v>830</v>
      </c>
      <c r="S131" s="6" t="s">
        <v>924</v>
      </c>
    </row>
    <row r="132" spans="1:19" ht="16.5" thickBot="1">
      <c r="A132" s="16">
        <v>108</v>
      </c>
      <c r="B132" s="16">
        <v>1</v>
      </c>
      <c r="C132" s="16"/>
      <c r="D132" s="16"/>
      <c r="E132" s="16">
        <v>1</v>
      </c>
      <c r="F132" s="16"/>
      <c r="G132" s="16"/>
      <c r="H132" s="267" t="s">
        <v>930</v>
      </c>
      <c r="I132" s="221"/>
      <c r="J132" s="222">
        <v>44356</v>
      </c>
      <c r="K132" s="222"/>
      <c r="L132" s="143"/>
      <c r="M132" s="223" t="s">
        <v>931</v>
      </c>
      <c r="N132" s="223"/>
      <c r="O132" s="99" t="s">
        <v>932</v>
      </c>
      <c r="P132" s="109"/>
      <c r="Q132" s="109"/>
      <c r="R132" s="109" t="s">
        <v>844</v>
      </c>
      <c r="S132" s="6" t="s">
        <v>929</v>
      </c>
    </row>
    <row r="133" spans="1:19" ht="30.75" customHeight="1" thickBot="1">
      <c r="A133" s="16">
        <v>109</v>
      </c>
      <c r="B133" s="16">
        <v>1</v>
      </c>
      <c r="C133" s="16"/>
      <c r="D133" s="16"/>
      <c r="E133" s="16">
        <v>1</v>
      </c>
      <c r="F133" s="16"/>
      <c r="G133" s="16"/>
      <c r="H133" s="267" t="s">
        <v>933</v>
      </c>
      <c r="I133" s="221"/>
      <c r="J133" s="222">
        <v>44357</v>
      </c>
      <c r="K133" s="222"/>
      <c r="L133" s="143" t="s">
        <v>877</v>
      </c>
      <c r="M133" s="223" t="s">
        <v>93</v>
      </c>
      <c r="N133" s="223"/>
      <c r="O133" s="99" t="s">
        <v>934</v>
      </c>
      <c r="P133" s="109"/>
      <c r="Q133" s="109"/>
      <c r="R133" s="109" t="s">
        <v>838</v>
      </c>
      <c r="S133" s="6" t="s">
        <v>237</v>
      </c>
    </row>
    <row r="134" spans="1:19" ht="30.75" customHeight="1" thickBot="1">
      <c r="A134" s="16">
        <v>110</v>
      </c>
      <c r="B134" s="16"/>
      <c r="C134" s="16"/>
      <c r="D134" s="16"/>
      <c r="E134" s="16"/>
      <c r="F134" s="16"/>
      <c r="G134" s="16"/>
      <c r="H134" s="267" t="s">
        <v>936</v>
      </c>
      <c r="I134" s="221"/>
      <c r="J134" s="222">
        <v>44364</v>
      </c>
      <c r="K134" s="222"/>
      <c r="L134" s="143" t="s">
        <v>877</v>
      </c>
      <c r="M134" s="223" t="s">
        <v>22</v>
      </c>
      <c r="N134" s="223"/>
      <c r="O134" s="99"/>
      <c r="P134" s="109"/>
      <c r="Q134" s="109"/>
      <c r="R134" s="109" t="s">
        <v>935</v>
      </c>
      <c r="S134" s="6" t="s">
        <v>23</v>
      </c>
    </row>
    <row r="135" spans="1:19" ht="43.5" customHeight="1" thickBot="1">
      <c r="A135" s="16" t="s">
        <v>937</v>
      </c>
      <c r="B135" s="16">
        <v>1</v>
      </c>
      <c r="C135" s="16"/>
      <c r="D135" s="16"/>
      <c r="E135" s="16"/>
      <c r="F135" s="16">
        <v>1</v>
      </c>
      <c r="G135" s="16">
        <v>1</v>
      </c>
      <c r="H135" s="267" t="s">
        <v>938</v>
      </c>
      <c r="I135" s="221"/>
      <c r="J135" s="222">
        <v>44368</v>
      </c>
      <c r="K135" s="222"/>
      <c r="L135" s="143" t="s">
        <v>877</v>
      </c>
      <c r="M135" s="223" t="s">
        <v>835</v>
      </c>
      <c r="N135" s="223"/>
      <c r="O135" s="99" t="s">
        <v>939</v>
      </c>
      <c r="P135" s="109"/>
      <c r="Q135" s="109"/>
      <c r="R135" s="109" t="s">
        <v>844</v>
      </c>
      <c r="S135" s="6" t="s">
        <v>817</v>
      </c>
    </row>
    <row r="136" spans="1:19" ht="30.75" thickBot="1">
      <c r="A136" s="16">
        <v>111</v>
      </c>
      <c r="B136" s="16"/>
      <c r="C136" s="16">
        <v>1</v>
      </c>
      <c r="D136" s="16"/>
      <c r="E136" s="16">
        <v>1</v>
      </c>
      <c r="F136" s="16"/>
      <c r="G136" s="16"/>
      <c r="H136" s="267" t="s">
        <v>941</v>
      </c>
      <c r="I136" s="221"/>
      <c r="J136" s="222">
        <v>44370</v>
      </c>
      <c r="K136" s="222"/>
      <c r="L136" s="143" t="s">
        <v>877</v>
      </c>
      <c r="M136" s="305" t="s">
        <v>733</v>
      </c>
      <c r="N136" s="223"/>
      <c r="O136" s="99" t="s">
        <v>940</v>
      </c>
      <c r="P136" s="109"/>
      <c r="Q136" s="109"/>
      <c r="R136" s="109" t="s">
        <v>844</v>
      </c>
      <c r="S136" s="6" t="s">
        <v>735</v>
      </c>
    </row>
    <row r="137" spans="1:19" ht="30.75" thickBot="1">
      <c r="A137" s="16">
        <v>112</v>
      </c>
      <c r="B137" s="16"/>
      <c r="C137" s="16">
        <v>2</v>
      </c>
      <c r="D137" s="16"/>
      <c r="E137" s="16">
        <v>2</v>
      </c>
      <c r="F137" s="16"/>
      <c r="G137" s="16"/>
      <c r="H137" s="267" t="s">
        <v>942</v>
      </c>
      <c r="I137" s="221"/>
      <c r="J137" s="222">
        <v>44372</v>
      </c>
      <c r="K137" s="222"/>
      <c r="L137" s="143" t="s">
        <v>877</v>
      </c>
      <c r="M137" s="223" t="s">
        <v>943</v>
      </c>
      <c r="N137" s="223"/>
      <c r="O137" s="99" t="s">
        <v>944</v>
      </c>
      <c r="P137" s="109"/>
      <c r="Q137" s="109"/>
      <c r="R137" s="109" t="s">
        <v>844</v>
      </c>
      <c r="S137" s="6" t="s">
        <v>945</v>
      </c>
    </row>
    <row r="138" spans="1:19" ht="45.75" customHeight="1" thickBot="1">
      <c r="A138" s="16" t="s">
        <v>542</v>
      </c>
      <c r="B138" s="16"/>
      <c r="C138" s="16">
        <v>1</v>
      </c>
      <c r="D138" s="16"/>
      <c r="E138" s="16">
        <v>1</v>
      </c>
      <c r="F138" s="16"/>
      <c r="G138" s="16"/>
      <c r="H138" s="267" t="s">
        <v>529</v>
      </c>
      <c r="I138" s="221"/>
      <c r="J138" s="222">
        <v>44376</v>
      </c>
      <c r="K138" s="222"/>
      <c r="L138" s="100">
        <v>44407</v>
      </c>
      <c r="M138" s="223" t="s">
        <v>947</v>
      </c>
      <c r="N138" s="223"/>
      <c r="O138" s="99" t="s">
        <v>948</v>
      </c>
      <c r="P138" s="109"/>
      <c r="Q138" s="109"/>
      <c r="R138" s="109" t="s">
        <v>607</v>
      </c>
      <c r="S138" s="6" t="s">
        <v>946</v>
      </c>
    </row>
    <row r="139" spans="1:19" ht="30.75" thickBot="1">
      <c r="A139" s="16">
        <v>113</v>
      </c>
      <c r="B139" s="16">
        <v>1</v>
      </c>
      <c r="C139" s="16"/>
      <c r="D139" s="16"/>
      <c r="E139" s="16"/>
      <c r="F139" s="16">
        <v>1</v>
      </c>
      <c r="G139" s="16"/>
      <c r="H139" s="267" t="s">
        <v>949</v>
      </c>
      <c r="I139" s="221"/>
      <c r="J139" s="222">
        <v>44378</v>
      </c>
      <c r="K139" s="222"/>
      <c r="L139" s="143" t="s">
        <v>877</v>
      </c>
      <c r="M139" s="223" t="s">
        <v>115</v>
      </c>
      <c r="N139" s="223"/>
      <c r="O139" s="99" t="s">
        <v>950</v>
      </c>
      <c r="P139" s="109"/>
      <c r="Q139" s="109"/>
      <c r="R139" s="109" t="s">
        <v>844</v>
      </c>
      <c r="S139" s="6" t="s">
        <v>57</v>
      </c>
    </row>
    <row r="140" spans="1:19" ht="30.75" thickBot="1">
      <c r="A140" s="16" t="s">
        <v>951</v>
      </c>
      <c r="B140" s="16">
        <v>2</v>
      </c>
      <c r="C140" s="16"/>
      <c r="D140" s="16"/>
      <c r="E140" s="16"/>
      <c r="F140" s="16">
        <v>2</v>
      </c>
      <c r="G140" s="16"/>
      <c r="H140" s="267" t="s">
        <v>952</v>
      </c>
      <c r="I140" s="221"/>
      <c r="J140" s="222">
        <v>44378</v>
      </c>
      <c r="K140" s="222"/>
      <c r="L140" s="143" t="s">
        <v>877</v>
      </c>
      <c r="M140" s="223" t="s">
        <v>93</v>
      </c>
      <c r="N140" s="223"/>
      <c r="O140" s="99" t="s">
        <v>953</v>
      </c>
      <c r="P140" s="109"/>
      <c r="Q140" s="109"/>
      <c r="R140" s="109" t="s">
        <v>838</v>
      </c>
      <c r="S140" s="6" t="s">
        <v>237</v>
      </c>
    </row>
    <row r="141" spans="1:19" ht="30.75" thickBot="1">
      <c r="A141" s="16">
        <v>114</v>
      </c>
      <c r="B141" s="16">
        <v>1</v>
      </c>
      <c r="C141" s="16"/>
      <c r="D141" s="16"/>
      <c r="E141" s="16">
        <v>1</v>
      </c>
      <c r="F141" s="16"/>
      <c r="G141" s="16"/>
      <c r="H141" s="267" t="s">
        <v>956</v>
      </c>
      <c r="I141" s="221"/>
      <c r="J141" s="222">
        <v>44382</v>
      </c>
      <c r="K141" s="222"/>
      <c r="L141" s="143" t="s">
        <v>877</v>
      </c>
      <c r="M141" s="223" t="s">
        <v>192</v>
      </c>
      <c r="N141" s="223"/>
      <c r="O141" s="99" t="s">
        <v>955</v>
      </c>
      <c r="P141" s="109"/>
      <c r="Q141" s="109"/>
      <c r="R141" s="109" t="s">
        <v>844</v>
      </c>
      <c r="S141" s="6" t="s">
        <v>954</v>
      </c>
    </row>
    <row r="142" spans="1:19" ht="30.75" thickBot="1">
      <c r="A142" s="16">
        <v>115</v>
      </c>
      <c r="B142" s="16"/>
      <c r="C142" s="16">
        <v>1</v>
      </c>
      <c r="D142" s="16"/>
      <c r="E142" s="16">
        <v>1</v>
      </c>
      <c r="F142" s="16"/>
      <c r="G142" s="16"/>
      <c r="H142" s="267" t="s">
        <v>957</v>
      </c>
      <c r="I142" s="221"/>
      <c r="J142" s="222">
        <v>44382</v>
      </c>
      <c r="K142" s="222"/>
      <c r="L142" s="143" t="s">
        <v>877</v>
      </c>
      <c r="M142" s="223" t="s">
        <v>609</v>
      </c>
      <c r="N142" s="223"/>
      <c r="O142" s="99" t="s">
        <v>958</v>
      </c>
      <c r="P142" s="109"/>
      <c r="Q142" s="109"/>
      <c r="R142" s="109" t="s">
        <v>831</v>
      </c>
      <c r="S142" s="6" t="s">
        <v>959</v>
      </c>
    </row>
    <row r="143" spans="1:19" ht="33.75" customHeight="1" thickBot="1">
      <c r="A143" s="16">
        <v>116</v>
      </c>
      <c r="B143" s="16"/>
      <c r="C143" s="16">
        <v>1</v>
      </c>
      <c r="D143" s="16"/>
      <c r="E143" s="16">
        <v>1</v>
      </c>
      <c r="F143" s="16"/>
      <c r="G143" s="16"/>
      <c r="H143" s="267" t="s">
        <v>961</v>
      </c>
      <c r="I143" s="221"/>
      <c r="J143" s="222">
        <v>44382</v>
      </c>
      <c r="K143" s="222"/>
      <c r="L143" s="143" t="s">
        <v>877</v>
      </c>
      <c r="M143" s="223" t="s">
        <v>609</v>
      </c>
      <c r="N143" s="223"/>
      <c r="O143" s="99" t="s">
        <v>960</v>
      </c>
      <c r="P143" s="109"/>
      <c r="Q143" s="109"/>
      <c r="R143" s="109" t="s">
        <v>831</v>
      </c>
      <c r="S143" s="6" t="s">
        <v>959</v>
      </c>
    </row>
    <row r="144" spans="1:19" ht="30.75" customHeight="1" thickBot="1">
      <c r="A144" s="16">
        <v>117</v>
      </c>
      <c r="B144" s="16">
        <v>2</v>
      </c>
      <c r="C144" s="16"/>
      <c r="D144" s="16"/>
      <c r="E144" s="16"/>
      <c r="F144" s="16">
        <v>2</v>
      </c>
      <c r="G144" s="16"/>
      <c r="H144" s="267" t="s">
        <v>963</v>
      </c>
      <c r="I144" s="221"/>
      <c r="J144" s="222">
        <v>44383</v>
      </c>
      <c r="K144" s="222"/>
      <c r="L144" s="143" t="s">
        <v>877</v>
      </c>
      <c r="M144" s="223" t="s">
        <v>964</v>
      </c>
      <c r="N144" s="223"/>
      <c r="O144" s="99" t="s">
        <v>965</v>
      </c>
      <c r="P144" s="109"/>
      <c r="Q144" s="109"/>
      <c r="R144" s="109" t="s">
        <v>844</v>
      </c>
      <c r="S144" s="6" t="s">
        <v>924</v>
      </c>
    </row>
    <row r="145" spans="1:19" ht="34.5" customHeight="1" thickBot="1">
      <c r="A145" s="16">
        <v>118</v>
      </c>
      <c r="B145" s="16"/>
      <c r="C145" s="16">
        <v>1</v>
      </c>
      <c r="D145" s="16"/>
      <c r="E145" s="16"/>
      <c r="F145" s="16">
        <v>1</v>
      </c>
      <c r="G145" s="16"/>
      <c r="H145" s="267" t="s">
        <v>962</v>
      </c>
      <c r="I145" s="221"/>
      <c r="J145" s="222" t="s">
        <v>966</v>
      </c>
      <c r="K145" s="222"/>
      <c r="L145" s="143" t="s">
        <v>877</v>
      </c>
      <c r="M145" s="223" t="s">
        <v>967</v>
      </c>
      <c r="N145" s="223"/>
      <c r="O145" s="99" t="s">
        <v>968</v>
      </c>
      <c r="P145" s="109"/>
      <c r="Q145" s="109"/>
      <c r="R145" s="109" t="s">
        <v>844</v>
      </c>
      <c r="S145" s="6" t="s">
        <v>513</v>
      </c>
    </row>
    <row r="146" spans="1:19" ht="30.75" thickBot="1">
      <c r="A146" s="16">
        <v>119</v>
      </c>
      <c r="B146" s="16">
        <v>1</v>
      </c>
      <c r="C146" s="16"/>
      <c r="D146" s="16"/>
      <c r="E146" s="16"/>
      <c r="F146" s="16">
        <v>1</v>
      </c>
      <c r="G146" s="16">
        <v>1</v>
      </c>
      <c r="H146" s="267" t="s">
        <v>969</v>
      </c>
      <c r="I146" s="221"/>
      <c r="J146" s="222">
        <v>44383</v>
      </c>
      <c r="K146" s="222"/>
      <c r="L146" s="143" t="s">
        <v>877</v>
      </c>
      <c r="M146" s="223" t="s">
        <v>115</v>
      </c>
      <c r="N146" s="223"/>
      <c r="O146" s="99" t="s">
        <v>970</v>
      </c>
      <c r="P146" s="109"/>
      <c r="Q146" s="109"/>
      <c r="R146" s="109" t="s">
        <v>971</v>
      </c>
      <c r="S146" s="6" t="s">
        <v>359</v>
      </c>
    </row>
    <row r="147" spans="1:19" ht="30.75" thickBot="1">
      <c r="A147" s="16">
        <v>120</v>
      </c>
      <c r="B147" s="16"/>
      <c r="C147" s="16">
        <v>1</v>
      </c>
      <c r="D147" s="16"/>
      <c r="E147" s="16">
        <v>1</v>
      </c>
      <c r="F147" s="16"/>
      <c r="G147" s="16"/>
      <c r="H147" s="267" t="s">
        <v>974</v>
      </c>
      <c r="I147" s="221"/>
      <c r="J147" s="222">
        <v>44383</v>
      </c>
      <c r="K147" s="222"/>
      <c r="L147" s="143" t="s">
        <v>877</v>
      </c>
      <c r="M147" s="223" t="s">
        <v>19</v>
      </c>
      <c r="N147" s="223"/>
      <c r="O147" s="99" t="s">
        <v>973</v>
      </c>
      <c r="P147" s="109"/>
      <c r="Q147" s="109"/>
      <c r="R147" s="109" t="s">
        <v>972</v>
      </c>
      <c r="S147" s="6" t="s">
        <v>324</v>
      </c>
    </row>
    <row r="148" spans="1:19" ht="30.75" thickBot="1">
      <c r="A148" s="16">
        <v>121</v>
      </c>
      <c r="B148" s="16"/>
      <c r="C148" s="16"/>
      <c r="D148" s="16"/>
      <c r="E148" s="16"/>
      <c r="F148" s="16"/>
      <c r="G148" s="16"/>
      <c r="H148" s="267" t="s">
        <v>975</v>
      </c>
      <c r="I148" s="221"/>
      <c r="J148" s="222">
        <v>44390</v>
      </c>
      <c r="K148" s="222"/>
      <c r="L148" s="143" t="s">
        <v>877</v>
      </c>
      <c r="M148" s="223" t="s">
        <v>976</v>
      </c>
      <c r="N148" s="223"/>
      <c r="O148" s="99" t="s">
        <v>977</v>
      </c>
      <c r="P148" s="109"/>
      <c r="Q148" s="109"/>
      <c r="R148" s="109"/>
      <c r="S148" s="99" t="s">
        <v>977</v>
      </c>
    </row>
    <row r="149" spans="1:19" ht="30.75" thickBot="1">
      <c r="A149" s="16">
        <v>122</v>
      </c>
      <c r="B149" s="16"/>
      <c r="C149" s="16">
        <v>1</v>
      </c>
      <c r="D149" s="16"/>
      <c r="E149" s="16">
        <v>1</v>
      </c>
      <c r="F149" s="16"/>
      <c r="G149" s="16"/>
      <c r="H149" s="267" t="s">
        <v>981</v>
      </c>
      <c r="I149" s="221"/>
      <c r="J149" s="222">
        <v>44363</v>
      </c>
      <c r="K149" s="222"/>
      <c r="L149" s="143" t="s">
        <v>877</v>
      </c>
      <c r="M149" s="223" t="s">
        <v>980</v>
      </c>
      <c r="N149" s="223"/>
      <c r="O149" s="99" t="s">
        <v>979</v>
      </c>
      <c r="P149" s="109"/>
      <c r="Q149" s="109"/>
      <c r="R149" s="109" t="s">
        <v>838</v>
      </c>
      <c r="S149" s="6" t="s">
        <v>978</v>
      </c>
    </row>
    <row r="150" spans="1:19" ht="30.75" thickBot="1">
      <c r="A150" s="16">
        <v>123</v>
      </c>
      <c r="B150" s="16">
        <v>1</v>
      </c>
      <c r="C150" s="16"/>
      <c r="D150" s="16"/>
      <c r="E150" s="16">
        <v>1</v>
      </c>
      <c r="F150" s="16"/>
      <c r="G150" s="16"/>
      <c r="H150" s="267" t="s">
        <v>982</v>
      </c>
      <c r="I150" s="221"/>
      <c r="J150" s="222">
        <v>44397</v>
      </c>
      <c r="K150" s="222"/>
      <c r="L150" s="143" t="s">
        <v>877</v>
      </c>
      <c r="M150" s="223" t="s">
        <v>609</v>
      </c>
      <c r="N150" s="223"/>
      <c r="O150" s="99" t="s">
        <v>983</v>
      </c>
      <c r="P150" s="109"/>
      <c r="Q150" s="109"/>
      <c r="R150" s="109" t="s">
        <v>831</v>
      </c>
      <c r="S150" s="6" t="s">
        <v>622</v>
      </c>
    </row>
    <row r="151" spans="1:19" ht="30.75" thickBot="1">
      <c r="A151" s="16">
        <v>124</v>
      </c>
      <c r="B151" s="16">
        <v>1</v>
      </c>
      <c r="C151" s="16"/>
      <c r="D151" s="16"/>
      <c r="E151" s="16">
        <v>1</v>
      </c>
      <c r="F151" s="16"/>
      <c r="G151" s="16"/>
      <c r="H151" s="267" t="s">
        <v>985</v>
      </c>
      <c r="I151" s="221"/>
      <c r="J151" s="222">
        <v>44397</v>
      </c>
      <c r="K151" s="222"/>
      <c r="L151" s="143" t="s">
        <v>877</v>
      </c>
      <c r="M151" s="223" t="s">
        <v>609</v>
      </c>
      <c r="N151" s="223"/>
      <c r="O151" s="99" t="s">
        <v>984</v>
      </c>
      <c r="P151" s="109"/>
      <c r="Q151" s="109"/>
      <c r="R151" s="109" t="s">
        <v>831</v>
      </c>
      <c r="S151" s="6" t="s">
        <v>622</v>
      </c>
    </row>
    <row r="152" spans="1:19" ht="34.5" customHeight="1" thickBot="1">
      <c r="A152" s="16">
        <v>125</v>
      </c>
      <c r="B152" s="16">
        <v>1</v>
      </c>
      <c r="C152" s="16"/>
      <c r="D152" s="16"/>
      <c r="E152" s="16">
        <v>1</v>
      </c>
      <c r="F152" s="16"/>
      <c r="G152" s="16"/>
      <c r="H152" s="267" t="s">
        <v>986</v>
      </c>
      <c r="I152" s="221"/>
      <c r="J152" s="222">
        <v>44399</v>
      </c>
      <c r="K152" s="222"/>
      <c r="L152" s="143" t="s">
        <v>877</v>
      </c>
      <c r="M152" s="223" t="s">
        <v>987</v>
      </c>
      <c r="N152" s="223"/>
      <c r="O152" s="99" t="s">
        <v>988</v>
      </c>
      <c r="P152" s="109"/>
      <c r="Q152" s="109"/>
      <c r="R152" s="109" t="s">
        <v>830</v>
      </c>
      <c r="S152" s="6" t="s">
        <v>989</v>
      </c>
    </row>
    <row r="153" spans="1:19" ht="34.5" customHeight="1" thickBot="1">
      <c r="A153" s="16">
        <v>126</v>
      </c>
      <c r="B153" s="16"/>
      <c r="C153" s="16">
        <v>1</v>
      </c>
      <c r="D153" s="16"/>
      <c r="E153" s="16">
        <v>1</v>
      </c>
      <c r="F153" s="16"/>
      <c r="G153" s="16"/>
      <c r="H153" s="267" t="s">
        <v>994</v>
      </c>
      <c r="I153" s="221"/>
      <c r="J153" s="222">
        <v>44404</v>
      </c>
      <c r="K153" s="222"/>
      <c r="L153" s="143" t="s">
        <v>877</v>
      </c>
      <c r="M153" s="223" t="s">
        <v>992</v>
      </c>
      <c r="N153" s="223"/>
      <c r="O153" s="99" t="s">
        <v>991</v>
      </c>
      <c r="P153" s="109"/>
      <c r="Q153" s="109"/>
      <c r="R153" s="109" t="s">
        <v>607</v>
      </c>
      <c r="S153" s="6" t="s">
        <v>990</v>
      </c>
    </row>
    <row r="154" spans="1:19" ht="30.75" thickBot="1">
      <c r="A154" s="16">
        <v>127</v>
      </c>
      <c r="B154" s="16"/>
      <c r="C154" s="16">
        <v>1</v>
      </c>
      <c r="D154" s="16"/>
      <c r="E154" s="16">
        <v>1</v>
      </c>
      <c r="F154" s="16"/>
      <c r="G154" s="16"/>
      <c r="H154" s="267" t="s">
        <v>993</v>
      </c>
      <c r="I154" s="221"/>
      <c r="J154" s="222">
        <v>44404</v>
      </c>
      <c r="K154" s="222"/>
      <c r="L154" s="143" t="s">
        <v>877</v>
      </c>
      <c r="M154" s="223" t="s">
        <v>992</v>
      </c>
      <c r="N154" s="223"/>
      <c r="O154" s="99" t="s">
        <v>995</v>
      </c>
      <c r="P154" s="109"/>
      <c r="Q154" s="109"/>
      <c r="R154" s="109" t="s">
        <v>607</v>
      </c>
      <c r="S154" s="6" t="s">
        <v>996</v>
      </c>
    </row>
    <row r="155" spans="1:19" ht="30.75" thickBot="1">
      <c r="A155" s="16">
        <v>128</v>
      </c>
      <c r="B155" s="16"/>
      <c r="C155" s="16">
        <v>1</v>
      </c>
      <c r="D155" s="16"/>
      <c r="E155" s="16">
        <v>1</v>
      </c>
      <c r="F155" s="16"/>
      <c r="G155" s="16"/>
      <c r="H155" s="267" t="s">
        <v>997</v>
      </c>
      <c r="I155" s="221"/>
      <c r="J155" s="222">
        <v>44405</v>
      </c>
      <c r="K155" s="222"/>
      <c r="L155" s="143" t="s">
        <v>877</v>
      </c>
      <c r="M155" s="223" t="s">
        <v>998</v>
      </c>
      <c r="N155" s="223"/>
      <c r="O155" s="99" t="s">
        <v>999</v>
      </c>
      <c r="P155" s="109"/>
      <c r="Q155" s="109"/>
      <c r="R155" s="109" t="s">
        <v>838</v>
      </c>
      <c r="S155" s="6" t="s">
        <v>237</v>
      </c>
    </row>
    <row r="156" spans="1:19" ht="31.5" customHeight="1" thickBot="1">
      <c r="A156" s="16">
        <v>129</v>
      </c>
      <c r="B156" s="16"/>
      <c r="C156" s="16">
        <v>1</v>
      </c>
      <c r="D156" s="16"/>
      <c r="E156" s="16">
        <v>1</v>
      </c>
      <c r="F156" s="16"/>
      <c r="G156" s="16"/>
      <c r="H156" s="267" t="s">
        <v>1001</v>
      </c>
      <c r="I156" s="221"/>
      <c r="J156" s="222">
        <v>44405</v>
      </c>
      <c r="K156" s="222"/>
      <c r="L156" s="143" t="s">
        <v>877</v>
      </c>
      <c r="M156" s="223" t="s">
        <v>998</v>
      </c>
      <c r="N156" s="223"/>
      <c r="O156" s="99" t="s">
        <v>1000</v>
      </c>
      <c r="P156" s="109"/>
      <c r="Q156" s="109"/>
      <c r="R156" s="109" t="s">
        <v>838</v>
      </c>
      <c r="S156" s="6" t="s">
        <v>237</v>
      </c>
    </row>
    <row r="157" spans="1:19" ht="30.75" thickBot="1">
      <c r="A157" s="16">
        <v>130</v>
      </c>
      <c r="B157" s="16"/>
      <c r="C157" s="16">
        <v>1</v>
      </c>
      <c r="D157" s="16"/>
      <c r="E157" s="16">
        <v>1</v>
      </c>
      <c r="F157" s="16"/>
      <c r="G157" s="16"/>
      <c r="H157" s="267" t="s">
        <v>1002</v>
      </c>
      <c r="I157" s="221"/>
      <c r="J157" s="222">
        <v>44405</v>
      </c>
      <c r="K157" s="222"/>
      <c r="L157" s="143" t="s">
        <v>877</v>
      </c>
      <c r="M157" s="223" t="s">
        <v>998</v>
      </c>
      <c r="N157" s="223"/>
      <c r="O157" s="99" t="s">
        <v>1003</v>
      </c>
      <c r="P157" s="109"/>
      <c r="Q157" s="109"/>
      <c r="R157" s="109" t="s">
        <v>838</v>
      </c>
      <c r="S157" s="6" t="s">
        <v>1004</v>
      </c>
    </row>
    <row r="158" spans="1:19" ht="30.75" thickBot="1">
      <c r="A158" s="16">
        <v>131</v>
      </c>
      <c r="B158" s="16"/>
      <c r="C158" s="16">
        <v>1</v>
      </c>
      <c r="D158" s="16"/>
      <c r="E158" s="16">
        <v>1</v>
      </c>
      <c r="F158" s="16"/>
      <c r="G158" s="16"/>
      <c r="H158" s="267" t="s">
        <v>1162</v>
      </c>
      <c r="I158" s="221"/>
      <c r="J158" s="222">
        <v>44405</v>
      </c>
      <c r="K158" s="222"/>
      <c r="L158" s="143" t="s">
        <v>877</v>
      </c>
      <c r="M158" s="223" t="s">
        <v>998</v>
      </c>
      <c r="N158" s="223"/>
      <c r="O158" s="99" t="s">
        <v>1005</v>
      </c>
      <c r="P158" s="109"/>
      <c r="Q158" s="109"/>
      <c r="R158" s="109" t="s">
        <v>838</v>
      </c>
      <c r="S158" s="6" t="s">
        <v>1004</v>
      </c>
    </row>
    <row r="159" spans="1:19" ht="30.75" thickBot="1">
      <c r="A159" s="16">
        <v>132</v>
      </c>
      <c r="B159" s="16">
        <v>1</v>
      </c>
      <c r="C159" s="16"/>
      <c r="D159" s="16"/>
      <c r="E159" s="16"/>
      <c r="F159" s="16">
        <v>1</v>
      </c>
      <c r="G159" s="16"/>
      <c r="H159" s="267" t="s">
        <v>997</v>
      </c>
      <c r="I159" s="221"/>
      <c r="J159" s="222">
        <v>44405</v>
      </c>
      <c r="K159" s="222"/>
      <c r="L159" s="143" t="s">
        <v>877</v>
      </c>
      <c r="M159" s="223" t="s">
        <v>835</v>
      </c>
      <c r="N159" s="223"/>
      <c r="O159" s="99" t="s">
        <v>1009</v>
      </c>
      <c r="P159" s="109"/>
      <c r="Q159" s="109"/>
      <c r="R159" s="109" t="s">
        <v>844</v>
      </c>
      <c r="S159" s="6" t="s">
        <v>817</v>
      </c>
    </row>
    <row r="160" spans="1:19" ht="30.75" thickBot="1">
      <c r="A160" s="16">
        <v>133</v>
      </c>
      <c r="B160" s="16">
        <v>1</v>
      </c>
      <c r="C160" s="16"/>
      <c r="D160" s="16"/>
      <c r="E160" s="16">
        <v>1</v>
      </c>
      <c r="F160" s="16"/>
      <c r="G160" s="16"/>
      <c r="H160" s="267" t="s">
        <v>1006</v>
      </c>
      <c r="I160" s="221"/>
      <c r="J160" s="222">
        <v>44406</v>
      </c>
      <c r="K160" s="222"/>
      <c r="L160" s="143" t="s">
        <v>877</v>
      </c>
      <c r="M160" s="223" t="s">
        <v>62</v>
      </c>
      <c r="N160" s="223"/>
      <c r="O160" s="99" t="s">
        <v>1007</v>
      </c>
      <c r="P160" s="109"/>
      <c r="Q160" s="109"/>
      <c r="R160" s="109" t="s">
        <v>870</v>
      </c>
      <c r="S160" s="6" t="s">
        <v>1008</v>
      </c>
    </row>
    <row r="161" spans="1:19" ht="30.75" thickBot="1">
      <c r="A161" s="16">
        <v>134</v>
      </c>
      <c r="B161" s="16"/>
      <c r="C161" s="16">
        <v>1</v>
      </c>
      <c r="D161" s="16"/>
      <c r="E161" s="16">
        <v>1</v>
      </c>
      <c r="F161" s="16"/>
      <c r="G161" s="16"/>
      <c r="H161" s="267" t="s">
        <v>1010</v>
      </c>
      <c r="I161" s="221"/>
      <c r="J161" s="222">
        <v>44411</v>
      </c>
      <c r="K161" s="222"/>
      <c r="L161" s="143" t="s">
        <v>877</v>
      </c>
      <c r="M161" s="223" t="s">
        <v>609</v>
      </c>
      <c r="N161" s="223"/>
      <c r="O161" s="99" t="s">
        <v>1011</v>
      </c>
      <c r="P161" s="109"/>
      <c r="Q161" s="109"/>
      <c r="R161" s="109" t="s">
        <v>830</v>
      </c>
      <c r="S161" s="6" t="s">
        <v>1012</v>
      </c>
    </row>
    <row r="162" spans="1:19" ht="47.25" customHeight="1" thickBot="1">
      <c r="A162" s="16">
        <v>135</v>
      </c>
      <c r="B162" s="16"/>
      <c r="C162" s="16"/>
      <c r="D162" s="16"/>
      <c r="E162" s="16"/>
      <c r="F162" s="16"/>
      <c r="G162" s="16"/>
      <c r="H162" s="267" t="s">
        <v>1013</v>
      </c>
      <c r="I162" s="221"/>
      <c r="J162" s="222">
        <v>44419</v>
      </c>
      <c r="K162" s="222"/>
      <c r="L162" s="143" t="s">
        <v>877</v>
      </c>
      <c r="M162" s="223" t="s">
        <v>93</v>
      </c>
      <c r="N162" s="223"/>
      <c r="O162" s="99" t="s">
        <v>1014</v>
      </c>
      <c r="P162" s="109"/>
      <c r="Q162" s="109"/>
      <c r="R162" s="109" t="s">
        <v>838</v>
      </c>
      <c r="S162" s="6" t="s">
        <v>237</v>
      </c>
    </row>
    <row r="163" spans="1:19" ht="30.75" customHeight="1" thickBot="1">
      <c r="A163" s="16">
        <v>136</v>
      </c>
      <c r="B163" s="16">
        <v>1</v>
      </c>
      <c r="C163" s="16"/>
      <c r="D163" s="16"/>
      <c r="E163" s="16">
        <v>1</v>
      </c>
      <c r="F163" s="16"/>
      <c r="G163" s="16"/>
      <c r="H163" s="267" t="s">
        <v>1015</v>
      </c>
      <c r="I163" s="221"/>
      <c r="J163" s="222">
        <v>44424</v>
      </c>
      <c r="K163" s="222"/>
      <c r="L163" s="143" t="s">
        <v>877</v>
      </c>
      <c r="M163" s="223" t="s">
        <v>964</v>
      </c>
      <c r="N163" s="223"/>
      <c r="O163" s="99" t="s">
        <v>1016</v>
      </c>
      <c r="P163" s="109"/>
      <c r="Q163" s="109"/>
      <c r="R163" s="109" t="s">
        <v>831</v>
      </c>
      <c r="S163" s="6" t="s">
        <v>173</v>
      </c>
    </row>
    <row r="164" spans="1:19" ht="30.75" thickBot="1">
      <c r="A164" s="16">
        <v>137</v>
      </c>
      <c r="B164" s="16">
        <v>1</v>
      </c>
      <c r="C164" s="16"/>
      <c r="D164" s="16"/>
      <c r="E164" s="16"/>
      <c r="F164" s="16">
        <v>1</v>
      </c>
      <c r="G164" s="16"/>
      <c r="H164" s="267" t="s">
        <v>1017</v>
      </c>
      <c r="I164" s="221"/>
      <c r="J164" s="222">
        <v>44417</v>
      </c>
      <c r="K164" s="222"/>
      <c r="L164" s="143" t="s">
        <v>877</v>
      </c>
      <c r="M164" s="223" t="s">
        <v>1018</v>
      </c>
      <c r="N164" s="223"/>
      <c r="O164" s="99" t="s">
        <v>1204</v>
      </c>
      <c r="P164" s="109"/>
      <c r="Q164" s="109"/>
      <c r="R164" s="109" t="s">
        <v>1205</v>
      </c>
      <c r="S164" s="6" t="s">
        <v>1206</v>
      </c>
    </row>
    <row r="165" spans="1:19" ht="30.75" thickBot="1">
      <c r="A165" s="16">
        <v>138</v>
      </c>
      <c r="B165" s="16">
        <v>1</v>
      </c>
      <c r="C165" s="16"/>
      <c r="D165" s="16"/>
      <c r="E165" s="16"/>
      <c r="F165" s="16">
        <v>1</v>
      </c>
      <c r="G165" s="16"/>
      <c r="H165" s="267" t="s">
        <v>1207</v>
      </c>
      <c r="I165" s="221"/>
      <c r="J165" s="222">
        <v>44417</v>
      </c>
      <c r="K165" s="222"/>
      <c r="L165" s="143" t="s">
        <v>877</v>
      </c>
      <c r="M165" s="223" t="s">
        <v>1018</v>
      </c>
      <c r="N165" s="223"/>
      <c r="O165" s="99" t="s">
        <v>1208</v>
      </c>
      <c r="P165" s="109"/>
      <c r="Q165" s="109"/>
      <c r="R165" s="109" t="s">
        <v>1205</v>
      </c>
      <c r="S165" s="6" t="s">
        <v>173</v>
      </c>
    </row>
    <row r="166" spans="1:19" ht="30.75" thickBot="1">
      <c r="A166" s="16">
        <v>139</v>
      </c>
      <c r="B166" s="16"/>
      <c r="C166" s="16">
        <v>1</v>
      </c>
      <c r="D166" s="16"/>
      <c r="E166" s="16">
        <v>1</v>
      </c>
      <c r="F166" s="16"/>
      <c r="G166" s="16"/>
      <c r="H166" s="267" t="s">
        <v>1019</v>
      </c>
      <c r="I166" s="221"/>
      <c r="J166" s="222">
        <v>44418</v>
      </c>
      <c r="K166" s="222"/>
      <c r="L166" s="143" t="s">
        <v>877</v>
      </c>
      <c r="M166" s="223" t="s">
        <v>1020</v>
      </c>
      <c r="N166" s="223"/>
      <c r="O166" s="99" t="s">
        <v>1209</v>
      </c>
      <c r="P166" s="109"/>
      <c r="Q166" s="109"/>
      <c r="R166" s="109" t="s">
        <v>870</v>
      </c>
      <c r="S166" s="6" t="s">
        <v>1210</v>
      </c>
    </row>
    <row r="167" spans="1:19" ht="28.5" customHeight="1">
      <c r="A167" s="163">
        <v>140</v>
      </c>
      <c r="B167" s="89"/>
      <c r="C167" s="89">
        <v>1</v>
      </c>
      <c r="D167" s="89"/>
      <c r="E167" s="89">
        <v>1</v>
      </c>
      <c r="F167" s="89"/>
      <c r="G167" s="89"/>
      <c r="H167" s="306" t="s">
        <v>1021</v>
      </c>
      <c r="I167" s="307"/>
      <c r="J167" s="308">
        <v>44420</v>
      </c>
      <c r="K167" s="309"/>
      <c r="L167" s="148" t="s">
        <v>877</v>
      </c>
      <c r="M167" s="310" t="s">
        <v>747</v>
      </c>
      <c r="N167" s="311"/>
      <c r="O167" s="205" t="s">
        <v>1211</v>
      </c>
      <c r="P167" s="109"/>
      <c r="Q167" s="109"/>
      <c r="R167" s="109" t="s">
        <v>870</v>
      </c>
      <c r="S167" s="162" t="s">
        <v>1212</v>
      </c>
    </row>
    <row r="168" spans="1:19" ht="29.25" customHeight="1">
      <c r="A168" s="16">
        <v>141</v>
      </c>
      <c r="B168" s="16">
        <v>1</v>
      </c>
      <c r="C168" s="16"/>
      <c r="D168" s="16"/>
      <c r="E168" s="16">
        <v>1</v>
      </c>
      <c r="F168" s="16"/>
      <c r="G168" s="16"/>
      <c r="H168" s="234" t="s">
        <v>1213</v>
      </c>
      <c r="I168" s="234"/>
      <c r="J168" s="231">
        <v>44421</v>
      </c>
      <c r="K168" s="231"/>
      <c r="L168" s="147" t="s">
        <v>877</v>
      </c>
      <c r="M168" s="232" t="s">
        <v>115</v>
      </c>
      <c r="N168" s="232"/>
      <c r="O168" s="97" t="s">
        <v>1214</v>
      </c>
      <c r="P168" s="97"/>
      <c r="Q168" s="97"/>
      <c r="R168" s="97" t="s">
        <v>797</v>
      </c>
      <c r="S168" s="97" t="s">
        <v>1215</v>
      </c>
    </row>
    <row r="169" spans="1:19" ht="29.25" customHeight="1">
      <c r="A169" s="203">
        <v>142</v>
      </c>
      <c r="B169" s="203">
        <v>1</v>
      </c>
      <c r="C169" s="203"/>
      <c r="D169" s="203"/>
      <c r="E169" s="203">
        <v>1</v>
      </c>
      <c r="F169" s="203"/>
      <c r="G169" s="203"/>
      <c r="H169" s="203"/>
      <c r="I169" s="203" t="s">
        <v>1213</v>
      </c>
      <c r="J169" s="199">
        <v>44421</v>
      </c>
      <c r="K169" s="199"/>
      <c r="L169" s="199" t="s">
        <v>877</v>
      </c>
      <c r="M169" s="199"/>
      <c r="N169" s="207" t="s">
        <v>1018</v>
      </c>
      <c r="O169" s="210">
        <v>29900</v>
      </c>
      <c r="P169" s="97"/>
      <c r="Q169" s="199"/>
      <c r="R169" s="199" t="s">
        <v>1216</v>
      </c>
      <c r="S169" s="199" t="s">
        <v>1217</v>
      </c>
    </row>
    <row r="170" spans="1:19" ht="29.25" customHeight="1">
      <c r="A170" s="203">
        <v>143</v>
      </c>
      <c r="B170" s="203">
        <v>1</v>
      </c>
      <c r="C170" s="203"/>
      <c r="D170" s="203"/>
      <c r="E170" s="203">
        <v>1</v>
      </c>
      <c r="F170" s="203"/>
      <c r="G170" s="203"/>
      <c r="H170" s="203"/>
      <c r="I170" s="203" t="s">
        <v>1021</v>
      </c>
      <c r="J170" s="199">
        <v>44425</v>
      </c>
      <c r="K170" s="199"/>
      <c r="L170" s="199" t="s">
        <v>877</v>
      </c>
      <c r="M170" s="206"/>
      <c r="N170" s="207" t="s">
        <v>246</v>
      </c>
      <c r="O170" s="210">
        <v>48960</v>
      </c>
      <c r="P170" s="199"/>
      <c r="Q170" s="199"/>
      <c r="R170" s="109" t="s">
        <v>870</v>
      </c>
      <c r="S170" s="201" t="s">
        <v>1218</v>
      </c>
    </row>
    <row r="171" spans="1:19" ht="29.25" customHeight="1">
      <c r="A171" s="203">
        <v>144</v>
      </c>
      <c r="B171" s="203">
        <v>1</v>
      </c>
      <c r="C171" s="203"/>
      <c r="D171" s="203"/>
      <c r="E171" s="203">
        <v>1</v>
      </c>
      <c r="F171" s="203"/>
      <c r="G171" s="203"/>
      <c r="H171" s="203"/>
      <c r="I171" s="203" t="s">
        <v>1219</v>
      </c>
      <c r="J171" s="199">
        <v>44426</v>
      </c>
      <c r="K171" s="199"/>
      <c r="L171" s="199" t="s">
        <v>877</v>
      </c>
      <c r="M171" s="199"/>
      <c r="N171" s="202" t="s">
        <v>1222</v>
      </c>
      <c r="O171" s="211">
        <v>47700</v>
      </c>
      <c r="P171" s="199"/>
      <c r="Q171" s="199"/>
      <c r="R171" s="201" t="s">
        <v>797</v>
      </c>
      <c r="S171" s="201" t="s">
        <v>1220</v>
      </c>
    </row>
    <row r="172" spans="1:19" ht="15" customHeight="1">
      <c r="A172" s="203" t="s">
        <v>1223</v>
      </c>
      <c r="B172" s="203">
        <v>1</v>
      </c>
      <c r="C172" s="203"/>
      <c r="D172" s="203"/>
      <c r="E172" s="203"/>
      <c r="F172" s="203">
        <v>1</v>
      </c>
      <c r="G172" s="203"/>
      <c r="H172" s="203"/>
      <c r="I172" s="214" t="s">
        <v>1226</v>
      </c>
      <c r="J172" s="156">
        <v>44426</v>
      </c>
      <c r="K172" s="199"/>
      <c r="L172" s="199" t="s">
        <v>877</v>
      </c>
      <c r="M172" s="199"/>
      <c r="N172" s="202" t="s">
        <v>1222</v>
      </c>
      <c r="O172" s="211">
        <v>57281.14</v>
      </c>
      <c r="P172" s="199"/>
      <c r="Q172" s="199"/>
      <c r="R172" s="201" t="s">
        <v>797</v>
      </c>
      <c r="S172" s="6" t="s">
        <v>1206</v>
      </c>
    </row>
    <row r="173" spans="1:19" ht="29.25" customHeight="1">
      <c r="A173" s="203" t="s">
        <v>1224</v>
      </c>
      <c r="B173" s="203">
        <v>1</v>
      </c>
      <c r="C173" s="203"/>
      <c r="D173" s="203"/>
      <c r="E173" s="203"/>
      <c r="F173" s="203">
        <v>1</v>
      </c>
      <c r="G173" s="203"/>
      <c r="H173" s="203"/>
      <c r="I173" s="203" t="s">
        <v>1225</v>
      </c>
      <c r="J173" s="199" t="s">
        <v>1221</v>
      </c>
      <c r="K173" s="199"/>
      <c r="L173" s="199" t="s">
        <v>877</v>
      </c>
      <c r="M173" s="199"/>
      <c r="N173" s="202" t="s">
        <v>1222</v>
      </c>
      <c r="O173" s="211">
        <v>168244.15</v>
      </c>
      <c r="P173" s="199"/>
      <c r="Q173" s="199"/>
      <c r="R173" s="201" t="s">
        <v>797</v>
      </c>
      <c r="S173" s="6" t="s">
        <v>1206</v>
      </c>
    </row>
    <row r="174" spans="1:19" ht="30.75" customHeight="1">
      <c r="A174" s="203">
        <v>146</v>
      </c>
      <c r="B174" s="203"/>
      <c r="C174" s="203">
        <v>1</v>
      </c>
      <c r="D174" s="203"/>
      <c r="E174" s="203">
        <v>1</v>
      </c>
      <c r="F174" s="203"/>
      <c r="G174" s="203"/>
      <c r="H174" s="203"/>
      <c r="I174" s="215" t="s">
        <v>1229</v>
      </c>
      <c r="J174" s="199">
        <v>44428</v>
      </c>
      <c r="K174" s="199"/>
      <c r="L174" s="199" t="s">
        <v>877</v>
      </c>
      <c r="M174" s="199"/>
      <c r="N174" s="202" t="s">
        <v>1227</v>
      </c>
      <c r="O174" s="211">
        <v>20000</v>
      </c>
      <c r="P174" s="199"/>
      <c r="Q174" s="199"/>
      <c r="R174" s="109" t="s">
        <v>870</v>
      </c>
      <c r="S174" s="201" t="s">
        <v>1228</v>
      </c>
    </row>
    <row r="175" spans="1:19" ht="30">
      <c r="A175" s="203">
        <v>147</v>
      </c>
      <c r="B175" s="203">
        <v>1</v>
      </c>
      <c r="C175" s="203"/>
      <c r="D175" s="203"/>
      <c r="E175" s="203">
        <v>1</v>
      </c>
      <c r="F175" s="203"/>
      <c r="G175" s="203"/>
      <c r="H175" s="203"/>
      <c r="I175" s="203" t="s">
        <v>1230</v>
      </c>
      <c r="J175" s="199">
        <v>44438</v>
      </c>
      <c r="K175" s="199"/>
      <c r="L175" s="199" t="s">
        <v>877</v>
      </c>
      <c r="M175" s="202"/>
      <c r="N175" s="202" t="s">
        <v>1231</v>
      </c>
      <c r="O175" s="211">
        <v>49950</v>
      </c>
      <c r="P175" s="199"/>
      <c r="Q175" s="199"/>
      <c r="R175" s="201" t="s">
        <v>1205</v>
      </c>
      <c r="S175" s="201" t="s">
        <v>1232</v>
      </c>
    </row>
    <row r="176" spans="1:19" ht="30">
      <c r="A176" s="203">
        <v>148</v>
      </c>
      <c r="B176" s="203"/>
      <c r="C176" s="203">
        <v>1</v>
      </c>
      <c r="D176" s="203"/>
      <c r="E176" s="203">
        <v>1</v>
      </c>
      <c r="F176" s="203"/>
      <c r="G176" s="203"/>
      <c r="H176" s="203"/>
      <c r="I176" s="203" t="s">
        <v>1233</v>
      </c>
      <c r="J176" s="199">
        <v>44419</v>
      </c>
      <c r="K176" s="199"/>
      <c r="L176" s="199" t="s">
        <v>877</v>
      </c>
      <c r="M176" s="202"/>
      <c r="N176" s="202" t="s">
        <v>1257</v>
      </c>
      <c r="O176" s="208">
        <v>5280</v>
      </c>
      <c r="P176" s="199"/>
      <c r="Q176" s="199"/>
      <c r="R176" s="109" t="s">
        <v>870</v>
      </c>
      <c r="S176" s="201" t="s">
        <v>1234</v>
      </c>
    </row>
    <row r="177" spans="1:19" ht="30">
      <c r="A177" s="203">
        <v>149</v>
      </c>
      <c r="B177" s="203"/>
      <c r="C177" s="203">
        <v>1</v>
      </c>
      <c r="D177" s="203"/>
      <c r="E177" s="203">
        <v>1</v>
      </c>
      <c r="F177" s="203"/>
      <c r="G177" s="203"/>
      <c r="H177" s="203"/>
      <c r="I177" s="203" t="s">
        <v>1235</v>
      </c>
      <c r="J177" s="199">
        <v>44439</v>
      </c>
      <c r="K177" s="199"/>
      <c r="L177" s="199" t="s">
        <v>877</v>
      </c>
      <c r="M177" s="202"/>
      <c r="N177" s="202" t="s">
        <v>1237</v>
      </c>
      <c r="O177" s="208">
        <v>19280</v>
      </c>
      <c r="P177" s="199"/>
      <c r="Q177" s="199"/>
      <c r="R177" s="109" t="s">
        <v>870</v>
      </c>
      <c r="S177" s="201" t="s">
        <v>1238</v>
      </c>
    </row>
    <row r="178" spans="1:19" ht="30">
      <c r="A178" s="203">
        <v>150</v>
      </c>
      <c r="B178" s="203">
        <v>1</v>
      </c>
      <c r="C178" s="203"/>
      <c r="D178" s="203"/>
      <c r="E178" s="203">
        <v>1</v>
      </c>
      <c r="F178" s="203"/>
      <c r="G178" s="203"/>
      <c r="H178" s="203"/>
      <c r="I178" s="203" t="s">
        <v>1236</v>
      </c>
      <c r="J178" s="199">
        <v>44446</v>
      </c>
      <c r="K178" s="199"/>
      <c r="L178" s="199" t="s">
        <v>877</v>
      </c>
      <c r="M178" s="202"/>
      <c r="N178" s="202" t="s">
        <v>489</v>
      </c>
      <c r="O178" s="208">
        <v>13950</v>
      </c>
      <c r="P178" s="199"/>
      <c r="Q178" s="199"/>
      <c r="R178" s="201" t="s">
        <v>797</v>
      </c>
      <c r="S178" s="201" t="s">
        <v>144</v>
      </c>
    </row>
    <row r="179" spans="1:19" ht="30.75" thickBot="1">
      <c r="A179" s="16">
        <v>151</v>
      </c>
      <c r="B179" s="203">
        <v>1</v>
      </c>
      <c r="C179" s="203"/>
      <c r="D179" s="203"/>
      <c r="E179" s="203"/>
      <c r="F179" s="203">
        <v>1</v>
      </c>
      <c r="G179" s="204"/>
      <c r="H179" s="312" t="s">
        <v>1239</v>
      </c>
      <c r="I179" s="313"/>
      <c r="J179" s="222">
        <v>44461</v>
      </c>
      <c r="K179" s="222"/>
      <c r="L179" s="199" t="s">
        <v>877</v>
      </c>
      <c r="M179" s="223" t="s">
        <v>609</v>
      </c>
      <c r="N179" s="223"/>
      <c r="O179" s="209" t="s">
        <v>1240</v>
      </c>
      <c r="P179" s="109"/>
      <c r="Q179" s="109"/>
      <c r="R179" s="212" t="s">
        <v>844</v>
      </c>
      <c r="S179" s="213" t="s">
        <v>1241</v>
      </c>
    </row>
    <row r="180" spans="1:19" ht="35.25" customHeight="1" thickBot="1">
      <c r="A180" s="16">
        <v>152</v>
      </c>
      <c r="B180" s="203"/>
      <c r="C180" s="203">
        <v>1</v>
      </c>
      <c r="D180" s="203"/>
      <c r="E180" s="203"/>
      <c r="F180" s="203">
        <v>1</v>
      </c>
      <c r="G180" s="204"/>
      <c r="H180" s="220" t="s">
        <v>1242</v>
      </c>
      <c r="I180" s="221"/>
      <c r="J180" s="222">
        <v>44463</v>
      </c>
      <c r="K180" s="222"/>
      <c r="L180" s="199" t="s">
        <v>877</v>
      </c>
      <c r="M180" s="223" t="s">
        <v>1243</v>
      </c>
      <c r="N180" s="223"/>
      <c r="O180" s="99" t="s">
        <v>897</v>
      </c>
      <c r="P180" s="109"/>
      <c r="Q180" s="109"/>
      <c r="R180" s="109" t="s">
        <v>1205</v>
      </c>
      <c r="S180" s="6" t="s">
        <v>1244</v>
      </c>
    </row>
    <row r="181" spans="1:19" ht="36" customHeight="1" thickBot="1">
      <c r="A181" s="16">
        <v>153</v>
      </c>
      <c r="B181" s="203">
        <v>1</v>
      </c>
      <c r="C181" s="203"/>
      <c r="D181" s="203"/>
      <c r="E181" s="203"/>
      <c r="F181" s="203">
        <v>1</v>
      </c>
      <c r="G181" s="204"/>
      <c r="H181" s="220" t="s">
        <v>1246</v>
      </c>
      <c r="I181" s="221"/>
      <c r="J181" s="222">
        <v>44463</v>
      </c>
      <c r="K181" s="222"/>
      <c r="L181" s="199" t="s">
        <v>877</v>
      </c>
      <c r="M181" s="223" t="s">
        <v>200</v>
      </c>
      <c r="N181" s="223"/>
      <c r="O181" s="99" t="s">
        <v>1245</v>
      </c>
      <c r="P181" s="109"/>
      <c r="Q181" s="109"/>
      <c r="R181" s="109" t="s">
        <v>1205</v>
      </c>
      <c r="S181" s="6" t="s">
        <v>910</v>
      </c>
    </row>
    <row r="182" spans="1:19" ht="30.75" thickBot="1">
      <c r="A182" s="16">
        <v>154</v>
      </c>
      <c r="B182" s="203">
        <v>1</v>
      </c>
      <c r="C182" s="203"/>
      <c r="D182" s="203"/>
      <c r="E182" s="203">
        <v>1</v>
      </c>
      <c r="F182" s="203"/>
      <c r="G182" s="199"/>
      <c r="H182" s="220" t="s">
        <v>1252</v>
      </c>
      <c r="I182" s="221"/>
      <c r="J182" s="222">
        <v>44469</v>
      </c>
      <c r="K182" s="222"/>
      <c r="L182" s="199" t="s">
        <v>877</v>
      </c>
      <c r="M182" s="223" t="s">
        <v>964</v>
      </c>
      <c r="N182" s="223"/>
      <c r="O182" s="99" t="s">
        <v>1249</v>
      </c>
      <c r="P182" s="109"/>
      <c r="Q182" s="109"/>
      <c r="R182" s="109" t="s">
        <v>1205</v>
      </c>
      <c r="S182" s="6" t="s">
        <v>510</v>
      </c>
    </row>
    <row r="183" spans="1:19" ht="30.75" thickBot="1">
      <c r="A183" s="16">
        <v>155</v>
      </c>
      <c r="B183" s="203">
        <v>1</v>
      </c>
      <c r="C183" s="203"/>
      <c r="D183" s="203"/>
      <c r="E183" s="203">
        <v>1</v>
      </c>
      <c r="F183" s="203"/>
      <c r="G183" s="199"/>
      <c r="H183" s="220" t="s">
        <v>1248</v>
      </c>
      <c r="I183" s="221"/>
      <c r="J183" s="222">
        <v>44469</v>
      </c>
      <c r="K183" s="222"/>
      <c r="L183" s="199" t="s">
        <v>877</v>
      </c>
      <c r="M183" s="223" t="s">
        <v>964</v>
      </c>
      <c r="N183" s="223"/>
      <c r="O183" s="99" t="s">
        <v>1247</v>
      </c>
      <c r="P183" s="109"/>
      <c r="Q183" s="109"/>
      <c r="R183" s="109" t="s">
        <v>1205</v>
      </c>
      <c r="S183" s="6" t="s">
        <v>910</v>
      </c>
    </row>
    <row r="184" spans="1:19" ht="30.75" thickBot="1">
      <c r="A184" s="16">
        <v>156</v>
      </c>
      <c r="B184" s="203"/>
      <c r="C184" s="203">
        <v>1</v>
      </c>
      <c r="D184" s="203"/>
      <c r="E184" s="203">
        <v>1</v>
      </c>
      <c r="F184" s="203"/>
      <c r="G184" s="199"/>
      <c r="H184" s="220" t="s">
        <v>1251</v>
      </c>
      <c r="I184" s="221"/>
      <c r="J184" s="222">
        <v>44467</v>
      </c>
      <c r="K184" s="222"/>
      <c r="L184" s="199" t="s">
        <v>877</v>
      </c>
      <c r="M184" s="223" t="s">
        <v>382</v>
      </c>
      <c r="N184" s="223"/>
      <c r="O184" s="99" t="s">
        <v>891</v>
      </c>
      <c r="P184" s="109"/>
      <c r="Q184" s="109"/>
      <c r="R184" s="109" t="s">
        <v>812</v>
      </c>
      <c r="S184" s="6" t="s">
        <v>1250</v>
      </c>
    </row>
    <row r="185" spans="1:19" ht="30.75" thickBot="1">
      <c r="A185" s="16">
        <v>157</v>
      </c>
      <c r="B185" s="203">
        <v>1</v>
      </c>
      <c r="C185" s="203"/>
      <c r="D185" s="203"/>
      <c r="E185" s="203">
        <v>1</v>
      </c>
      <c r="F185" s="203"/>
      <c r="G185" s="199"/>
      <c r="H185" s="220" t="s">
        <v>1271</v>
      </c>
      <c r="I185" s="221"/>
      <c r="J185" s="222">
        <v>44461</v>
      </c>
      <c r="K185" s="222"/>
      <c r="L185" s="199" t="s">
        <v>877</v>
      </c>
      <c r="M185" s="223" t="s">
        <v>1255</v>
      </c>
      <c r="N185" s="223"/>
      <c r="O185" s="99" t="s">
        <v>1254</v>
      </c>
      <c r="P185" s="109"/>
      <c r="Q185" s="109"/>
      <c r="R185" s="109" t="s">
        <v>870</v>
      </c>
      <c r="S185" s="6" t="s">
        <v>1253</v>
      </c>
    </row>
    <row r="186" spans="1:19" ht="30.75" thickBot="1">
      <c r="A186" s="16">
        <v>158</v>
      </c>
      <c r="B186" s="203"/>
      <c r="C186" s="203">
        <v>1</v>
      </c>
      <c r="D186" s="203"/>
      <c r="E186" s="203">
        <v>1</v>
      </c>
      <c r="F186" s="203"/>
      <c r="G186" s="199"/>
      <c r="H186" s="220" t="s">
        <v>1256</v>
      </c>
      <c r="I186" s="221"/>
      <c r="J186" s="222">
        <v>44468</v>
      </c>
      <c r="K186" s="222"/>
      <c r="L186" s="199" t="s">
        <v>877</v>
      </c>
      <c r="M186" s="223" t="s">
        <v>1257</v>
      </c>
      <c r="N186" s="223"/>
      <c r="O186" s="99" t="s">
        <v>1258</v>
      </c>
      <c r="P186" s="109"/>
      <c r="Q186" s="109"/>
      <c r="R186" s="109" t="s">
        <v>870</v>
      </c>
      <c r="S186" s="6" t="s">
        <v>1259</v>
      </c>
    </row>
    <row r="187" spans="1:19" ht="30.75" thickBot="1">
      <c r="A187" s="16">
        <v>159</v>
      </c>
      <c r="B187" s="16">
        <v>1</v>
      </c>
      <c r="C187" s="16"/>
      <c r="D187" s="16"/>
      <c r="E187" s="16">
        <v>1</v>
      </c>
      <c r="F187" s="16"/>
      <c r="G187" s="113"/>
      <c r="H187" s="220" t="s">
        <v>1022</v>
      </c>
      <c r="I187" s="221"/>
      <c r="J187" s="222">
        <v>44470</v>
      </c>
      <c r="K187" s="222"/>
      <c r="L187" s="143" t="s">
        <v>1023</v>
      </c>
      <c r="M187" s="223" t="s">
        <v>246</v>
      </c>
      <c r="N187" s="223"/>
      <c r="O187" s="99" t="s">
        <v>1024</v>
      </c>
      <c r="P187" s="109"/>
      <c r="Q187" s="109"/>
      <c r="R187" s="109" t="s">
        <v>972</v>
      </c>
      <c r="S187" s="6" t="s">
        <v>786</v>
      </c>
    </row>
    <row r="188" spans="1:19" ht="30.75" thickBot="1">
      <c r="A188" s="16">
        <v>160</v>
      </c>
      <c r="B188" s="16">
        <v>1</v>
      </c>
      <c r="C188" s="16"/>
      <c r="D188" s="16"/>
      <c r="E188" s="16"/>
      <c r="F188" s="16">
        <v>1</v>
      </c>
      <c r="G188" s="113"/>
      <c r="H188" s="220" t="s">
        <v>1027</v>
      </c>
      <c r="I188" s="221"/>
      <c r="J188" s="222">
        <v>44473</v>
      </c>
      <c r="K188" s="222"/>
      <c r="L188" s="143" t="s">
        <v>1023</v>
      </c>
      <c r="M188" s="223" t="s">
        <v>1025</v>
      </c>
      <c r="N188" s="223"/>
      <c r="O188" s="99" t="s">
        <v>1028</v>
      </c>
      <c r="P188" s="109"/>
      <c r="Q188" s="109"/>
      <c r="R188" s="109" t="s">
        <v>844</v>
      </c>
      <c r="S188" s="6" t="s">
        <v>1026</v>
      </c>
    </row>
    <row r="189" spans="1:19" ht="30.75" thickBot="1">
      <c r="A189" s="16">
        <v>161</v>
      </c>
      <c r="B189" s="16"/>
      <c r="C189" s="16">
        <v>1</v>
      </c>
      <c r="D189" s="16"/>
      <c r="E189" s="16">
        <v>1</v>
      </c>
      <c r="F189" s="16"/>
      <c r="G189" s="16"/>
      <c r="H189" s="267" t="s">
        <v>1029</v>
      </c>
      <c r="I189" s="221"/>
      <c r="J189" s="222">
        <v>44473</v>
      </c>
      <c r="K189" s="222"/>
      <c r="L189" s="143" t="s">
        <v>1023</v>
      </c>
      <c r="M189" s="314" t="s">
        <v>188</v>
      </c>
      <c r="N189" s="223"/>
      <c r="O189" s="99" t="s">
        <v>1030</v>
      </c>
      <c r="P189" s="109"/>
      <c r="Q189" s="109"/>
      <c r="R189" s="109" t="s">
        <v>838</v>
      </c>
      <c r="S189" s="6" t="s">
        <v>1031</v>
      </c>
    </row>
    <row r="190" spans="1:19" ht="30.75" thickBot="1">
      <c r="A190" s="16">
        <v>162</v>
      </c>
      <c r="B190" s="16">
        <v>1</v>
      </c>
      <c r="C190" s="16"/>
      <c r="D190" s="16"/>
      <c r="E190" s="16"/>
      <c r="F190" s="16">
        <v>1</v>
      </c>
      <c r="G190" s="16"/>
      <c r="H190" s="267" t="s">
        <v>1272</v>
      </c>
      <c r="I190" s="221"/>
      <c r="J190" s="222">
        <v>44474</v>
      </c>
      <c r="K190" s="222"/>
      <c r="L190" s="143" t="s">
        <v>1023</v>
      </c>
      <c r="M190" s="223" t="s">
        <v>115</v>
      </c>
      <c r="N190" s="223"/>
      <c r="O190" s="99" t="s">
        <v>1032</v>
      </c>
      <c r="P190" s="109"/>
      <c r="Q190" s="109"/>
      <c r="R190" s="109" t="s">
        <v>844</v>
      </c>
      <c r="S190" s="6" t="s">
        <v>1033</v>
      </c>
    </row>
    <row r="191" spans="1:19" ht="30.75" thickBot="1">
      <c r="A191" s="16">
        <v>163</v>
      </c>
      <c r="B191" s="16"/>
      <c r="C191" s="16">
        <v>1</v>
      </c>
      <c r="D191" s="16"/>
      <c r="E191" s="16">
        <v>1</v>
      </c>
      <c r="F191" s="16"/>
      <c r="G191" s="16"/>
      <c r="H191" s="267" t="s">
        <v>1034</v>
      </c>
      <c r="I191" s="221"/>
      <c r="J191" s="222">
        <v>44475</v>
      </c>
      <c r="K191" s="222"/>
      <c r="L191" s="143" t="s">
        <v>1023</v>
      </c>
      <c r="M191" s="223" t="s">
        <v>146</v>
      </c>
      <c r="N191" s="223"/>
      <c r="O191" s="99" t="s">
        <v>1035</v>
      </c>
      <c r="P191" s="109"/>
      <c r="Q191" s="109"/>
      <c r="R191" s="109" t="s">
        <v>838</v>
      </c>
      <c r="S191" s="6" t="s">
        <v>1036</v>
      </c>
    </row>
    <row r="192" spans="1:19" ht="30.75" thickBot="1">
      <c r="A192" s="16">
        <v>164</v>
      </c>
      <c r="B192" s="16">
        <v>1</v>
      </c>
      <c r="C192" s="16"/>
      <c r="D192" s="16"/>
      <c r="E192" s="16"/>
      <c r="F192" s="16">
        <v>1</v>
      </c>
      <c r="G192" s="16"/>
      <c r="H192" s="317" t="s">
        <v>1037</v>
      </c>
      <c r="I192" s="259"/>
      <c r="J192" s="222">
        <v>44476</v>
      </c>
      <c r="K192" s="222"/>
      <c r="L192" s="143" t="s">
        <v>1023</v>
      </c>
      <c r="M192" s="223" t="s">
        <v>93</v>
      </c>
      <c r="N192" s="223"/>
      <c r="O192" s="99" t="s">
        <v>1038</v>
      </c>
      <c r="P192" s="109"/>
      <c r="Q192" s="109"/>
      <c r="R192" s="109" t="s">
        <v>797</v>
      </c>
      <c r="S192" s="6" t="s">
        <v>1039</v>
      </c>
    </row>
    <row r="193" spans="1:19" ht="30.75" thickBot="1">
      <c r="A193" s="16">
        <v>165</v>
      </c>
      <c r="B193" s="16"/>
      <c r="C193" s="16">
        <v>1</v>
      </c>
      <c r="D193" s="16"/>
      <c r="E193" s="16">
        <v>1</v>
      </c>
      <c r="F193" s="16"/>
      <c r="G193" s="27"/>
      <c r="H193" s="234" t="s">
        <v>1040</v>
      </c>
      <c r="I193" s="234"/>
      <c r="J193" s="315">
        <v>44480</v>
      </c>
      <c r="K193" s="222"/>
      <c r="L193" s="143" t="s">
        <v>1023</v>
      </c>
      <c r="M193" s="223" t="s">
        <v>530</v>
      </c>
      <c r="N193" s="223"/>
      <c r="O193" s="99" t="s">
        <v>1041</v>
      </c>
      <c r="P193" s="109"/>
      <c r="Q193" s="109"/>
      <c r="R193" s="109" t="s">
        <v>838</v>
      </c>
      <c r="S193" s="6" t="s">
        <v>1042</v>
      </c>
    </row>
    <row r="194" spans="1:19" ht="30">
      <c r="A194" s="16">
        <v>166</v>
      </c>
      <c r="B194" s="16">
        <v>1</v>
      </c>
      <c r="C194" s="16"/>
      <c r="D194" s="16"/>
      <c r="E194" s="16">
        <v>1</v>
      </c>
      <c r="F194" s="16"/>
      <c r="G194" s="27"/>
      <c r="H194" s="234" t="s">
        <v>1270</v>
      </c>
      <c r="I194" s="234"/>
      <c r="J194" s="316">
        <v>44481</v>
      </c>
      <c r="K194" s="237"/>
      <c r="L194" s="148" t="s">
        <v>1023</v>
      </c>
      <c r="M194" s="260" t="s">
        <v>115</v>
      </c>
      <c r="N194" s="260"/>
      <c r="O194" s="47" t="s">
        <v>1043</v>
      </c>
      <c r="P194" s="109"/>
      <c r="Q194" s="109"/>
      <c r="R194" s="109" t="s">
        <v>838</v>
      </c>
      <c r="S194" s="6" t="s">
        <v>1044</v>
      </c>
    </row>
    <row r="195" spans="1:19" ht="30">
      <c r="A195" s="16">
        <v>167</v>
      </c>
      <c r="B195" s="16">
        <v>1</v>
      </c>
      <c r="C195" s="16"/>
      <c r="D195" s="16"/>
      <c r="E195" s="16"/>
      <c r="F195" s="16">
        <v>1</v>
      </c>
      <c r="G195" s="27"/>
      <c r="H195" s="146"/>
      <c r="I195" s="146" t="s">
        <v>1045</v>
      </c>
      <c r="J195" s="168">
        <v>44483</v>
      </c>
      <c r="K195" s="166"/>
      <c r="L195" s="148" t="s">
        <v>1023</v>
      </c>
      <c r="M195" s="149"/>
      <c r="N195" s="150" t="s">
        <v>964</v>
      </c>
      <c r="O195" s="97" t="s">
        <v>1159</v>
      </c>
      <c r="P195" s="97"/>
      <c r="Q195" s="97"/>
      <c r="R195" s="97" t="s">
        <v>844</v>
      </c>
      <c r="S195" s="97" t="s">
        <v>1046</v>
      </c>
    </row>
    <row r="196" spans="1:19" ht="30">
      <c r="A196" s="16">
        <v>168</v>
      </c>
      <c r="B196" s="16">
        <v>1</v>
      </c>
      <c r="C196" s="16"/>
      <c r="D196" s="16"/>
      <c r="E196" s="16">
        <v>1</v>
      </c>
      <c r="F196" s="16"/>
      <c r="G196" s="27"/>
      <c r="H196" s="146"/>
      <c r="I196" s="146" t="s">
        <v>1048</v>
      </c>
      <c r="J196" s="168">
        <v>44484</v>
      </c>
      <c r="K196" s="166"/>
      <c r="L196" s="148" t="s">
        <v>1023</v>
      </c>
      <c r="M196" s="149"/>
      <c r="N196" s="150" t="s">
        <v>1047</v>
      </c>
      <c r="O196" s="97" t="s">
        <v>1049</v>
      </c>
      <c r="P196" s="97"/>
      <c r="Q196" s="97"/>
      <c r="R196" s="97" t="s">
        <v>831</v>
      </c>
      <c r="S196" s="97" t="s">
        <v>1050</v>
      </c>
    </row>
    <row r="197" spans="1:19" ht="30">
      <c r="A197" s="16" t="s">
        <v>1051</v>
      </c>
      <c r="B197" s="16"/>
      <c r="C197" s="16">
        <v>1</v>
      </c>
      <c r="D197" s="16"/>
      <c r="E197" s="16">
        <v>1</v>
      </c>
      <c r="F197" s="16"/>
      <c r="G197" s="27"/>
      <c r="H197" s="146"/>
      <c r="I197" s="146" t="s">
        <v>1054</v>
      </c>
      <c r="J197" s="156">
        <v>43560</v>
      </c>
      <c r="K197" s="168"/>
      <c r="L197" s="148" t="s">
        <v>1052</v>
      </c>
      <c r="M197" s="149"/>
      <c r="N197" s="150" t="s">
        <v>1053</v>
      </c>
      <c r="O197" s="97" t="s">
        <v>1055</v>
      </c>
      <c r="P197" s="97"/>
      <c r="Q197" s="164"/>
      <c r="R197" s="170" t="s">
        <v>1057</v>
      </c>
      <c r="S197" s="170" t="s">
        <v>1056</v>
      </c>
    </row>
    <row r="198" spans="1:19" ht="30">
      <c r="A198" s="16">
        <v>169</v>
      </c>
      <c r="B198" s="16"/>
      <c r="C198" s="16">
        <v>1</v>
      </c>
      <c r="D198" s="16"/>
      <c r="E198" s="16">
        <v>1</v>
      </c>
      <c r="F198" s="16"/>
      <c r="G198" s="27"/>
      <c r="H198" s="146"/>
      <c r="I198" s="146" t="s">
        <v>1058</v>
      </c>
      <c r="J198" s="172">
        <v>44442</v>
      </c>
      <c r="K198" s="166"/>
      <c r="L198" s="148" t="s">
        <v>1023</v>
      </c>
      <c r="M198" s="149"/>
      <c r="N198" s="182" t="s">
        <v>740</v>
      </c>
      <c r="O198" s="97" t="s">
        <v>1059</v>
      </c>
      <c r="P198" s="97"/>
      <c r="Q198" s="164"/>
      <c r="R198" s="170" t="s">
        <v>1061</v>
      </c>
      <c r="S198" s="170" t="s">
        <v>1060</v>
      </c>
    </row>
    <row r="199" spans="1:19" ht="30">
      <c r="A199" s="16">
        <v>170</v>
      </c>
      <c r="B199" s="16"/>
      <c r="C199" s="16">
        <v>1</v>
      </c>
      <c r="D199" s="16"/>
      <c r="E199" s="16">
        <v>1</v>
      </c>
      <c r="F199" s="16"/>
      <c r="G199" s="27"/>
      <c r="H199" s="146"/>
      <c r="I199" s="146" t="s">
        <v>1063</v>
      </c>
      <c r="J199" s="172">
        <v>44487</v>
      </c>
      <c r="K199" s="166"/>
      <c r="L199" s="148" t="s">
        <v>1023</v>
      </c>
      <c r="M199" s="149"/>
      <c r="N199" s="182" t="s">
        <v>740</v>
      </c>
      <c r="O199" s="97" t="s">
        <v>1062</v>
      </c>
      <c r="P199" s="97"/>
      <c r="Q199" s="164"/>
      <c r="R199" s="170" t="s">
        <v>1061</v>
      </c>
      <c r="S199" s="170" t="s">
        <v>1064</v>
      </c>
    </row>
    <row r="200" spans="1:19" ht="42.75">
      <c r="A200" s="16">
        <v>171</v>
      </c>
      <c r="B200" s="16">
        <v>1</v>
      </c>
      <c r="C200" s="16"/>
      <c r="D200" s="16"/>
      <c r="E200" s="16"/>
      <c r="F200" s="16">
        <v>1</v>
      </c>
      <c r="G200" s="27"/>
      <c r="H200" s="146"/>
      <c r="I200" s="146" t="s">
        <v>1066</v>
      </c>
      <c r="J200" s="172">
        <v>44488</v>
      </c>
      <c r="K200" s="166"/>
      <c r="L200" s="148" t="s">
        <v>1023</v>
      </c>
      <c r="M200" s="149"/>
      <c r="N200" s="150" t="s">
        <v>1065</v>
      </c>
      <c r="O200" s="97" t="s">
        <v>1067</v>
      </c>
      <c r="P200" s="97"/>
      <c r="Q200" s="164"/>
      <c r="R200" s="170" t="s">
        <v>844</v>
      </c>
      <c r="S200" s="170" t="s">
        <v>1068</v>
      </c>
    </row>
    <row r="201" spans="1:19" ht="30">
      <c r="A201" s="16">
        <v>172</v>
      </c>
      <c r="B201" s="16"/>
      <c r="C201" s="16">
        <v>1</v>
      </c>
      <c r="D201" s="16"/>
      <c r="E201" s="16">
        <v>1</v>
      </c>
      <c r="F201" s="16"/>
      <c r="G201" s="27"/>
      <c r="H201" s="146"/>
      <c r="I201" s="146" t="s">
        <v>1069</v>
      </c>
      <c r="J201" s="172">
        <v>44487</v>
      </c>
      <c r="K201" s="166"/>
      <c r="L201" s="148" t="s">
        <v>1023</v>
      </c>
      <c r="M201" s="149"/>
      <c r="N201" s="150" t="s">
        <v>530</v>
      </c>
      <c r="O201" s="97" t="s">
        <v>1070</v>
      </c>
      <c r="P201" s="97"/>
      <c r="Q201" s="164"/>
      <c r="R201" s="170" t="s">
        <v>838</v>
      </c>
      <c r="S201" s="170" t="s">
        <v>1071</v>
      </c>
    </row>
    <row r="202" spans="1:19" ht="30">
      <c r="A202" s="16">
        <v>173</v>
      </c>
      <c r="B202" s="16"/>
      <c r="C202" s="16">
        <v>1</v>
      </c>
      <c r="D202" s="16"/>
      <c r="E202" s="16">
        <v>1</v>
      </c>
      <c r="F202" s="16"/>
      <c r="G202" s="16"/>
      <c r="H202" s="167"/>
      <c r="I202" s="151" t="s">
        <v>1072</v>
      </c>
      <c r="J202" s="173" t="s">
        <v>1076</v>
      </c>
      <c r="K202" s="166"/>
      <c r="L202" s="148" t="s">
        <v>1023</v>
      </c>
      <c r="M202" s="149"/>
      <c r="N202" s="150" t="s">
        <v>146</v>
      </c>
      <c r="O202" s="97" t="s">
        <v>1073</v>
      </c>
      <c r="P202" s="97"/>
      <c r="Q202" s="164"/>
      <c r="R202" s="170" t="s">
        <v>797</v>
      </c>
      <c r="S202" s="170" t="s">
        <v>1074</v>
      </c>
    </row>
    <row r="203" spans="1:19" ht="30">
      <c r="A203" s="16">
        <v>174</v>
      </c>
      <c r="B203" s="16"/>
      <c r="C203" s="16">
        <v>1</v>
      </c>
      <c r="D203" s="16"/>
      <c r="E203" s="16">
        <v>1</v>
      </c>
      <c r="F203" s="16"/>
      <c r="G203" s="16"/>
      <c r="H203" s="165"/>
      <c r="I203" s="145" t="s">
        <v>1075</v>
      </c>
      <c r="J203" s="173">
        <v>44489</v>
      </c>
      <c r="K203" s="166"/>
      <c r="L203" s="148" t="s">
        <v>1023</v>
      </c>
      <c r="M203" s="149"/>
      <c r="N203" s="150" t="s">
        <v>146</v>
      </c>
      <c r="O203" s="97" t="s">
        <v>1077</v>
      </c>
      <c r="P203" s="97"/>
      <c r="Q203" s="164"/>
      <c r="R203" s="170" t="s">
        <v>838</v>
      </c>
      <c r="S203" s="170" t="s">
        <v>1078</v>
      </c>
    </row>
    <row r="204" spans="1:19" ht="30">
      <c r="A204" s="16">
        <v>175</v>
      </c>
      <c r="B204" s="16"/>
      <c r="C204" s="16">
        <v>1</v>
      </c>
      <c r="D204" s="16"/>
      <c r="E204" s="16">
        <v>1</v>
      </c>
      <c r="F204" s="16"/>
      <c r="G204" s="16"/>
      <c r="H204" s="165"/>
      <c r="I204" s="145" t="s">
        <v>1079</v>
      </c>
      <c r="J204" s="173" t="s">
        <v>1080</v>
      </c>
      <c r="K204" s="166"/>
      <c r="L204" s="148" t="s">
        <v>1023</v>
      </c>
      <c r="M204" s="149"/>
      <c r="N204" s="150" t="s">
        <v>1081</v>
      </c>
      <c r="O204" s="97" t="s">
        <v>1082</v>
      </c>
      <c r="P204" s="97"/>
      <c r="Q204" s="164"/>
      <c r="R204" s="170" t="s">
        <v>804</v>
      </c>
      <c r="S204" s="170" t="s">
        <v>1083</v>
      </c>
    </row>
    <row r="205" spans="1:19" ht="30">
      <c r="A205" s="16">
        <v>176</v>
      </c>
      <c r="B205" s="16">
        <v>1</v>
      </c>
      <c r="C205" s="16"/>
      <c r="D205" s="16"/>
      <c r="E205" s="16"/>
      <c r="F205" s="16">
        <v>1</v>
      </c>
      <c r="G205" s="16"/>
      <c r="H205" s="165"/>
      <c r="I205" s="145" t="s">
        <v>1084</v>
      </c>
      <c r="J205" s="173" t="s">
        <v>1085</v>
      </c>
      <c r="K205" s="166"/>
      <c r="L205" s="148" t="s">
        <v>1023</v>
      </c>
      <c r="M205" s="149"/>
      <c r="N205" s="150" t="s">
        <v>637</v>
      </c>
      <c r="O205" s="97" t="s">
        <v>1086</v>
      </c>
      <c r="P205" s="97"/>
      <c r="Q205" s="164"/>
      <c r="R205" s="170" t="s">
        <v>971</v>
      </c>
      <c r="S205" s="170" t="s">
        <v>1026</v>
      </c>
    </row>
    <row r="206" spans="1:19" ht="30">
      <c r="A206" s="16">
        <v>177</v>
      </c>
      <c r="B206" s="16">
        <v>1</v>
      </c>
      <c r="C206" s="16"/>
      <c r="D206" s="16"/>
      <c r="E206" s="16"/>
      <c r="F206" s="16">
        <v>1</v>
      </c>
      <c r="G206" s="16"/>
      <c r="H206" s="165"/>
      <c r="I206" s="145" t="s">
        <v>1087</v>
      </c>
      <c r="J206" s="173">
        <v>44491</v>
      </c>
      <c r="K206" s="166"/>
      <c r="L206" s="148" t="s">
        <v>1023</v>
      </c>
      <c r="M206" s="149"/>
      <c r="N206" s="150" t="s">
        <v>637</v>
      </c>
      <c r="O206" s="97" t="s">
        <v>1088</v>
      </c>
      <c r="P206" s="97"/>
      <c r="Q206" s="164"/>
      <c r="R206" s="170" t="s">
        <v>971</v>
      </c>
      <c r="S206" s="170" t="s">
        <v>1089</v>
      </c>
    </row>
    <row r="207" spans="1:19" ht="30">
      <c r="A207" s="16">
        <v>178</v>
      </c>
      <c r="B207" s="16">
        <v>1</v>
      </c>
      <c r="C207" s="16"/>
      <c r="D207" s="16"/>
      <c r="E207" s="16"/>
      <c r="F207" s="16">
        <v>1</v>
      </c>
      <c r="G207" s="16"/>
      <c r="H207" s="165"/>
      <c r="I207" s="145" t="s">
        <v>1087</v>
      </c>
      <c r="J207" s="173" t="s">
        <v>1090</v>
      </c>
      <c r="K207" s="166"/>
      <c r="L207" s="148" t="s">
        <v>1023</v>
      </c>
      <c r="M207" s="149"/>
      <c r="N207" s="150" t="s">
        <v>637</v>
      </c>
      <c r="O207" s="97" t="s">
        <v>1091</v>
      </c>
      <c r="P207" s="97"/>
      <c r="Q207" s="164"/>
      <c r="R207" s="170" t="s">
        <v>971</v>
      </c>
      <c r="S207" s="170" t="s">
        <v>1092</v>
      </c>
    </row>
    <row r="208" spans="1:19" ht="30">
      <c r="A208" s="16">
        <v>179</v>
      </c>
      <c r="B208" s="16">
        <v>1</v>
      </c>
      <c r="C208" s="16"/>
      <c r="D208" s="16"/>
      <c r="E208" s="16"/>
      <c r="F208" s="16">
        <v>1</v>
      </c>
      <c r="G208" s="16"/>
      <c r="H208" s="165"/>
      <c r="I208" s="145" t="s">
        <v>1093</v>
      </c>
      <c r="J208" s="173" t="s">
        <v>1094</v>
      </c>
      <c r="K208" s="166"/>
      <c r="L208" s="148" t="s">
        <v>1023</v>
      </c>
      <c r="M208" s="149"/>
      <c r="N208" s="150" t="s">
        <v>1095</v>
      </c>
      <c r="O208" s="97" t="s">
        <v>1098</v>
      </c>
      <c r="P208" s="97"/>
      <c r="Q208" s="164"/>
      <c r="R208" s="170" t="s">
        <v>844</v>
      </c>
      <c r="S208" s="170" t="s">
        <v>1096</v>
      </c>
    </row>
    <row r="209" spans="1:19" ht="30">
      <c r="A209" s="16">
        <v>180</v>
      </c>
      <c r="B209" s="16">
        <v>1</v>
      </c>
      <c r="C209" s="16"/>
      <c r="D209" s="16"/>
      <c r="E209" s="16"/>
      <c r="F209" s="16">
        <v>1</v>
      </c>
      <c r="G209" s="16"/>
      <c r="H209" s="165"/>
      <c r="I209" s="145" t="s">
        <v>1097</v>
      </c>
      <c r="J209" s="173">
        <v>44491</v>
      </c>
      <c r="K209" s="166"/>
      <c r="L209" s="148" t="s">
        <v>1023</v>
      </c>
      <c r="M209" s="149"/>
      <c r="N209" s="150" t="s">
        <v>1095</v>
      </c>
      <c r="O209" s="97" t="s">
        <v>1099</v>
      </c>
      <c r="P209" s="97"/>
      <c r="Q209" s="164"/>
      <c r="R209" s="170" t="s">
        <v>844</v>
      </c>
      <c r="S209" s="170" t="s">
        <v>1096</v>
      </c>
    </row>
    <row r="210" spans="1:19" ht="30">
      <c r="A210" s="16">
        <v>181</v>
      </c>
      <c r="B210" s="16"/>
      <c r="C210" s="16">
        <v>1</v>
      </c>
      <c r="D210" s="16"/>
      <c r="E210" s="16">
        <v>1</v>
      </c>
      <c r="F210" s="16"/>
      <c r="G210" s="16"/>
      <c r="H210" s="165"/>
      <c r="I210" s="174" t="s">
        <v>1100</v>
      </c>
      <c r="J210" s="173">
        <v>44491</v>
      </c>
      <c r="K210" s="166"/>
      <c r="L210" s="148" t="s">
        <v>1023</v>
      </c>
      <c r="M210" s="149"/>
      <c r="N210" s="177" t="s">
        <v>181</v>
      </c>
      <c r="O210" s="97" t="s">
        <v>900</v>
      </c>
      <c r="P210" s="97"/>
      <c r="Q210" s="164"/>
      <c r="R210" s="170" t="s">
        <v>1101</v>
      </c>
      <c r="S210" s="170" t="s">
        <v>1102</v>
      </c>
    </row>
    <row r="211" spans="1:19" ht="30">
      <c r="A211" s="16">
        <v>182</v>
      </c>
      <c r="B211" s="16"/>
      <c r="C211" s="16">
        <v>1</v>
      </c>
      <c r="D211" s="16"/>
      <c r="E211" s="16">
        <v>1</v>
      </c>
      <c r="F211" s="16"/>
      <c r="G211" s="16"/>
      <c r="H211" s="165"/>
      <c r="I211" s="174" t="s">
        <v>1103</v>
      </c>
      <c r="J211" s="173">
        <v>44491</v>
      </c>
      <c r="K211" s="166"/>
      <c r="L211" s="148" t="s">
        <v>1023</v>
      </c>
      <c r="M211" s="149"/>
      <c r="N211" s="177" t="s">
        <v>181</v>
      </c>
      <c r="O211" s="97" t="s">
        <v>1104</v>
      </c>
      <c r="P211" s="97"/>
      <c r="Q211" s="164"/>
      <c r="R211" s="170" t="s">
        <v>1101</v>
      </c>
      <c r="S211" s="170" t="s">
        <v>1102</v>
      </c>
    </row>
    <row r="212" spans="1:19" ht="30">
      <c r="A212" s="16">
        <v>183</v>
      </c>
      <c r="B212" s="16">
        <v>1</v>
      </c>
      <c r="C212" s="16"/>
      <c r="D212" s="16"/>
      <c r="E212" s="16">
        <v>1</v>
      </c>
      <c r="F212" s="16"/>
      <c r="G212" s="16"/>
      <c r="H212" s="165"/>
      <c r="I212" s="200" t="s">
        <v>1268</v>
      </c>
      <c r="J212" s="173">
        <v>44491</v>
      </c>
      <c r="K212" s="166"/>
      <c r="L212" s="148" t="s">
        <v>1023</v>
      </c>
      <c r="M212" s="149"/>
      <c r="N212" s="177" t="s">
        <v>420</v>
      </c>
      <c r="O212" s="97" t="s">
        <v>1105</v>
      </c>
      <c r="P212" s="97"/>
      <c r="Q212" s="164"/>
      <c r="R212" s="170" t="s">
        <v>830</v>
      </c>
      <c r="S212" s="170" t="s">
        <v>1106</v>
      </c>
    </row>
    <row r="213" spans="1:19" ht="30">
      <c r="A213" s="16">
        <v>184</v>
      </c>
      <c r="B213" s="16">
        <v>1</v>
      </c>
      <c r="C213" s="16"/>
      <c r="D213" s="16"/>
      <c r="E213" s="16">
        <v>1</v>
      </c>
      <c r="F213" s="16"/>
      <c r="G213" s="16"/>
      <c r="H213" s="165"/>
      <c r="I213" s="174" t="s">
        <v>1107</v>
      </c>
      <c r="J213" s="173">
        <v>44501</v>
      </c>
      <c r="K213" s="166"/>
      <c r="L213" s="148" t="s">
        <v>1023</v>
      </c>
      <c r="M213" s="149"/>
      <c r="N213" s="177" t="s">
        <v>115</v>
      </c>
      <c r="O213" s="97" t="s">
        <v>1110</v>
      </c>
      <c r="P213" s="97"/>
      <c r="Q213" s="164"/>
      <c r="R213" s="170" t="s">
        <v>838</v>
      </c>
      <c r="S213" s="170" t="s">
        <v>1108</v>
      </c>
    </row>
    <row r="214" spans="1:19" ht="30">
      <c r="A214" s="16">
        <v>185</v>
      </c>
      <c r="B214" s="16"/>
      <c r="C214" s="16">
        <v>1</v>
      </c>
      <c r="D214" s="16"/>
      <c r="E214" s="16">
        <v>1</v>
      </c>
      <c r="F214" s="16"/>
      <c r="G214" s="16"/>
      <c r="H214" s="165"/>
      <c r="I214" s="200" t="s">
        <v>1267</v>
      </c>
      <c r="J214" s="173">
        <v>44508</v>
      </c>
      <c r="K214" s="166"/>
      <c r="L214" s="148" t="s">
        <v>1023</v>
      </c>
      <c r="M214" s="149"/>
      <c r="N214" s="177" t="s">
        <v>1109</v>
      </c>
      <c r="O214" s="97" t="s">
        <v>1111</v>
      </c>
      <c r="P214" s="97"/>
      <c r="Q214" s="164"/>
      <c r="R214" s="170" t="s">
        <v>831</v>
      </c>
      <c r="S214" s="170" t="s">
        <v>384</v>
      </c>
    </row>
    <row r="215" spans="1:19" ht="42.75">
      <c r="A215" s="16" t="s">
        <v>1115</v>
      </c>
      <c r="B215" s="16"/>
      <c r="C215" s="16">
        <v>1</v>
      </c>
      <c r="D215" s="16"/>
      <c r="E215" s="16">
        <v>1</v>
      </c>
      <c r="F215" s="16"/>
      <c r="G215" s="16"/>
      <c r="H215" s="165"/>
      <c r="I215" s="200" t="s">
        <v>1269</v>
      </c>
      <c r="J215" s="173">
        <v>44509</v>
      </c>
      <c r="K215" s="166"/>
      <c r="L215" s="148" t="s">
        <v>1023</v>
      </c>
      <c r="M215" s="149"/>
      <c r="N215" s="177" t="s">
        <v>1112</v>
      </c>
      <c r="O215" s="97" t="s">
        <v>1113</v>
      </c>
      <c r="P215" s="97"/>
      <c r="Q215" s="164"/>
      <c r="R215" s="170" t="s">
        <v>1101</v>
      </c>
      <c r="S215" s="170" t="s">
        <v>1114</v>
      </c>
    </row>
    <row r="216" spans="1:19" ht="30">
      <c r="A216" s="16">
        <v>186</v>
      </c>
      <c r="B216" s="16"/>
      <c r="C216" s="16">
        <v>1</v>
      </c>
      <c r="D216" s="16"/>
      <c r="E216" s="16">
        <v>1</v>
      </c>
      <c r="F216" s="16"/>
      <c r="G216" s="16"/>
      <c r="H216" s="165"/>
      <c r="I216" s="174" t="s">
        <v>1116</v>
      </c>
      <c r="J216" s="173">
        <v>44515</v>
      </c>
      <c r="K216" s="166"/>
      <c r="L216" s="148" t="s">
        <v>1023</v>
      </c>
      <c r="M216" s="149"/>
      <c r="N216" s="177" t="s">
        <v>609</v>
      </c>
      <c r="O216" s="97" t="s">
        <v>1117</v>
      </c>
      <c r="P216" s="97"/>
      <c r="Q216" s="164"/>
      <c r="R216" s="170" t="s">
        <v>831</v>
      </c>
      <c r="S216" s="170" t="s">
        <v>1118</v>
      </c>
    </row>
    <row r="217" spans="1:19" ht="42.75">
      <c r="A217" s="16">
        <v>187</v>
      </c>
      <c r="B217" s="16">
        <v>1</v>
      </c>
      <c r="C217" s="16"/>
      <c r="D217" s="16"/>
      <c r="E217" s="16"/>
      <c r="F217" s="16">
        <v>1</v>
      </c>
      <c r="G217" s="16"/>
      <c r="H217" s="165"/>
      <c r="I217" s="174" t="s">
        <v>1119</v>
      </c>
      <c r="J217" s="173">
        <v>44516</v>
      </c>
      <c r="K217" s="166"/>
      <c r="L217" s="148" t="s">
        <v>1023</v>
      </c>
      <c r="M217" s="149"/>
      <c r="N217" s="177" t="s">
        <v>1120</v>
      </c>
      <c r="O217" s="97" t="s">
        <v>1123</v>
      </c>
      <c r="P217" s="97"/>
      <c r="Q217" s="164"/>
      <c r="R217" s="170" t="s">
        <v>844</v>
      </c>
      <c r="S217" s="170" t="s">
        <v>1124</v>
      </c>
    </row>
    <row r="218" spans="1:19" ht="42.75">
      <c r="A218" s="16">
        <v>188</v>
      </c>
      <c r="B218" s="16">
        <v>1</v>
      </c>
      <c r="C218" s="16"/>
      <c r="D218" s="16"/>
      <c r="E218" s="16"/>
      <c r="F218" s="16">
        <v>1</v>
      </c>
      <c r="G218" s="16"/>
      <c r="H218" s="165"/>
      <c r="I218" s="174" t="s">
        <v>1121</v>
      </c>
      <c r="J218" s="173">
        <v>44516</v>
      </c>
      <c r="K218" s="166"/>
      <c r="L218" s="148" t="s">
        <v>1023</v>
      </c>
      <c r="M218" s="149"/>
      <c r="N218" s="177" t="s">
        <v>1120</v>
      </c>
      <c r="O218" s="97" t="s">
        <v>1122</v>
      </c>
      <c r="P218" s="97"/>
      <c r="Q218" s="164"/>
      <c r="R218" s="170" t="s">
        <v>844</v>
      </c>
      <c r="S218" s="170" t="s">
        <v>1124</v>
      </c>
    </row>
    <row r="219" spans="1:19" ht="30">
      <c r="A219" s="16">
        <v>189</v>
      </c>
      <c r="B219" s="16">
        <v>1</v>
      </c>
      <c r="C219" s="16"/>
      <c r="D219" s="16"/>
      <c r="E219" s="16">
        <v>1</v>
      </c>
      <c r="F219" s="16"/>
      <c r="G219" s="16"/>
      <c r="H219" s="165"/>
      <c r="I219" s="174" t="s">
        <v>1129</v>
      </c>
      <c r="J219" s="173">
        <v>44517</v>
      </c>
      <c r="K219" s="166"/>
      <c r="L219" s="148" t="s">
        <v>1023</v>
      </c>
      <c r="M219" s="149"/>
      <c r="N219" s="177" t="s">
        <v>388</v>
      </c>
      <c r="O219" s="97" t="s">
        <v>1125</v>
      </c>
      <c r="P219" s="97"/>
      <c r="Q219" s="164"/>
      <c r="R219" s="170" t="s">
        <v>971</v>
      </c>
      <c r="S219" s="170" t="s">
        <v>1126</v>
      </c>
    </row>
    <row r="220" spans="1:19" ht="30">
      <c r="A220" s="16">
        <v>190</v>
      </c>
      <c r="B220" s="16"/>
      <c r="C220" s="16">
        <v>1</v>
      </c>
      <c r="D220" s="16"/>
      <c r="E220" s="16">
        <v>1</v>
      </c>
      <c r="F220" s="16"/>
      <c r="G220" s="16"/>
      <c r="H220" s="165"/>
      <c r="I220" s="174" t="s">
        <v>1130</v>
      </c>
      <c r="J220" s="173">
        <v>44518</v>
      </c>
      <c r="K220" s="166"/>
      <c r="L220" s="148" t="s">
        <v>1023</v>
      </c>
      <c r="M220" s="149"/>
      <c r="N220" s="177" t="s">
        <v>648</v>
      </c>
      <c r="O220" s="97" t="s">
        <v>1127</v>
      </c>
      <c r="P220" s="97"/>
      <c r="Q220" s="164"/>
      <c r="R220" s="170" t="s">
        <v>844</v>
      </c>
      <c r="S220" s="170" t="s">
        <v>1134</v>
      </c>
    </row>
    <row r="221" spans="1:19" ht="30">
      <c r="A221" s="16">
        <v>191</v>
      </c>
      <c r="B221" s="16"/>
      <c r="C221" s="16">
        <v>1</v>
      </c>
      <c r="D221" s="16"/>
      <c r="E221" s="16">
        <v>1</v>
      </c>
      <c r="F221" s="16"/>
      <c r="G221" s="16"/>
      <c r="H221" s="165"/>
      <c r="I221" s="174" t="s">
        <v>1128</v>
      </c>
      <c r="J221" s="173">
        <v>44523</v>
      </c>
      <c r="K221" s="166"/>
      <c r="L221" s="148" t="s">
        <v>1023</v>
      </c>
      <c r="M221" s="149"/>
      <c r="N221" s="177" t="s">
        <v>1131</v>
      </c>
      <c r="O221" s="97" t="s">
        <v>1132</v>
      </c>
      <c r="P221" s="97"/>
      <c r="Q221" s="164"/>
      <c r="R221" s="170" t="s">
        <v>1133</v>
      </c>
      <c r="S221" s="170" t="s">
        <v>1135</v>
      </c>
    </row>
    <row r="222" spans="1:19" ht="30">
      <c r="A222" s="16">
        <v>192</v>
      </c>
      <c r="B222" s="16"/>
      <c r="C222" s="16">
        <v>1</v>
      </c>
      <c r="D222" s="16"/>
      <c r="E222" s="16">
        <v>1</v>
      </c>
      <c r="F222" s="16"/>
      <c r="G222" s="16"/>
      <c r="H222" s="165"/>
      <c r="I222" s="174" t="s">
        <v>1140</v>
      </c>
      <c r="J222" s="173">
        <v>44525</v>
      </c>
      <c r="K222" s="166"/>
      <c r="L222" s="175" t="s">
        <v>1023</v>
      </c>
      <c r="M222" s="176"/>
      <c r="N222" s="177" t="s">
        <v>980</v>
      </c>
      <c r="O222" s="97" t="s">
        <v>1136</v>
      </c>
      <c r="P222" s="97"/>
      <c r="Q222" s="164"/>
      <c r="R222" s="170" t="s">
        <v>838</v>
      </c>
      <c r="S222" s="170" t="s">
        <v>1137</v>
      </c>
    </row>
    <row r="223" spans="1:19" ht="42.75">
      <c r="A223" s="16">
        <v>193</v>
      </c>
      <c r="B223" s="16">
        <v>1</v>
      </c>
      <c r="C223" s="16"/>
      <c r="D223" s="16"/>
      <c r="E223" s="16">
        <v>1</v>
      </c>
      <c r="F223" s="16"/>
      <c r="G223" s="16"/>
      <c r="H223" s="165"/>
      <c r="I223" s="174" t="s">
        <v>1141</v>
      </c>
      <c r="J223" s="173">
        <v>44526</v>
      </c>
      <c r="K223" s="166"/>
      <c r="L223" s="175" t="s">
        <v>1023</v>
      </c>
      <c r="M223" s="176"/>
      <c r="N223" s="177" t="s">
        <v>1120</v>
      </c>
      <c r="O223" s="97" t="s">
        <v>1138</v>
      </c>
      <c r="P223" s="97"/>
      <c r="Q223" s="164"/>
      <c r="R223" s="170" t="s">
        <v>838</v>
      </c>
      <c r="S223" s="170" t="s">
        <v>513</v>
      </c>
    </row>
    <row r="224" spans="1:19" ht="30">
      <c r="A224" s="16">
        <v>194</v>
      </c>
      <c r="B224" s="16"/>
      <c r="C224" s="16">
        <v>1</v>
      </c>
      <c r="D224" s="16"/>
      <c r="E224" s="16">
        <v>1</v>
      </c>
      <c r="F224" s="16"/>
      <c r="G224" s="16"/>
      <c r="H224" s="165"/>
      <c r="I224" s="174" t="s">
        <v>1139</v>
      </c>
      <c r="J224" s="173">
        <v>44530</v>
      </c>
      <c r="K224" s="166"/>
      <c r="L224" s="175" t="s">
        <v>1023</v>
      </c>
      <c r="M224" s="176"/>
      <c r="N224" s="177" t="s">
        <v>181</v>
      </c>
      <c r="O224" s="97" t="s">
        <v>1142</v>
      </c>
      <c r="P224" s="97"/>
      <c r="Q224" s="164"/>
      <c r="R224" s="170" t="s">
        <v>1101</v>
      </c>
      <c r="S224" s="170" t="s">
        <v>1102</v>
      </c>
    </row>
    <row r="225" spans="1:19" ht="45">
      <c r="A225" s="16">
        <v>195</v>
      </c>
      <c r="B225" s="16">
        <v>1</v>
      </c>
      <c r="C225" s="16"/>
      <c r="D225" s="16"/>
      <c r="E225" s="16">
        <v>1</v>
      </c>
      <c r="F225" s="16"/>
      <c r="G225" s="16">
        <v>1</v>
      </c>
      <c r="H225" s="165"/>
      <c r="I225" s="200" t="s">
        <v>1266</v>
      </c>
      <c r="J225" s="173">
        <v>44531</v>
      </c>
      <c r="K225" s="166"/>
      <c r="L225" s="175" t="s">
        <v>1143</v>
      </c>
      <c r="M225" s="176"/>
      <c r="N225" s="177" t="s">
        <v>874</v>
      </c>
      <c r="O225" s="97" t="s">
        <v>1144</v>
      </c>
      <c r="P225" s="97"/>
      <c r="Q225" s="164"/>
      <c r="R225" s="170" t="s">
        <v>1145</v>
      </c>
      <c r="S225" s="170" t="s">
        <v>1146</v>
      </c>
    </row>
    <row r="226" spans="1:19" ht="30">
      <c r="A226" s="16">
        <v>196</v>
      </c>
      <c r="B226" s="16">
        <v>1</v>
      </c>
      <c r="C226" s="16"/>
      <c r="D226" s="16"/>
      <c r="E226" s="16"/>
      <c r="F226" s="16">
        <v>1</v>
      </c>
      <c r="G226" s="16"/>
      <c r="H226" s="165"/>
      <c r="I226" s="174" t="s">
        <v>1147</v>
      </c>
      <c r="J226" s="173">
        <v>44531</v>
      </c>
      <c r="K226" s="166"/>
      <c r="L226" s="175" t="s">
        <v>1148</v>
      </c>
      <c r="M226" s="176"/>
      <c r="N226" s="177" t="s">
        <v>931</v>
      </c>
      <c r="O226" s="97" t="s">
        <v>1149</v>
      </c>
      <c r="P226" s="97"/>
      <c r="Q226" s="164"/>
      <c r="R226" s="170" t="s">
        <v>1150</v>
      </c>
      <c r="S226" s="170" t="s">
        <v>1151</v>
      </c>
    </row>
    <row r="227" spans="1:19" ht="30">
      <c r="A227" s="16" t="s">
        <v>1178</v>
      </c>
      <c r="B227" s="16"/>
      <c r="C227" s="16">
        <v>1</v>
      </c>
      <c r="D227" s="16"/>
      <c r="E227" s="16">
        <v>1</v>
      </c>
      <c r="F227" s="16"/>
      <c r="G227" s="16"/>
      <c r="H227" s="165"/>
      <c r="I227" s="192" t="s">
        <v>1175</v>
      </c>
      <c r="J227" s="173">
        <v>44531</v>
      </c>
      <c r="K227" s="166"/>
      <c r="L227" s="193" t="s">
        <v>1023</v>
      </c>
      <c r="M227" s="194"/>
      <c r="N227" s="191" t="s">
        <v>146</v>
      </c>
      <c r="O227" s="97" t="s">
        <v>1176</v>
      </c>
      <c r="P227" s="97"/>
      <c r="Q227" s="164"/>
      <c r="R227" s="170" t="s">
        <v>797</v>
      </c>
      <c r="S227" s="170" t="s">
        <v>1177</v>
      </c>
    </row>
    <row r="228" spans="1:19" ht="30">
      <c r="A228" s="16">
        <v>197</v>
      </c>
      <c r="B228" s="16"/>
      <c r="C228" s="16">
        <v>1</v>
      </c>
      <c r="D228" s="16"/>
      <c r="E228" s="16">
        <v>1</v>
      </c>
      <c r="F228" s="16"/>
      <c r="G228" s="16"/>
      <c r="H228" s="165"/>
      <c r="I228" s="200" t="s">
        <v>1264</v>
      </c>
      <c r="J228" s="173" t="s">
        <v>1155</v>
      </c>
      <c r="K228" s="166"/>
      <c r="L228" s="175" t="s">
        <v>1023</v>
      </c>
      <c r="M228" s="176"/>
      <c r="N228" s="182" t="s">
        <v>740</v>
      </c>
      <c r="O228" s="97" t="s">
        <v>1156</v>
      </c>
      <c r="P228" s="97"/>
      <c r="Q228" s="164"/>
      <c r="R228" s="170" t="s">
        <v>1061</v>
      </c>
      <c r="S228" s="170" t="s">
        <v>1157</v>
      </c>
    </row>
    <row r="229" spans="1:19" ht="30">
      <c r="A229" s="16">
        <v>198</v>
      </c>
      <c r="B229" s="16"/>
      <c r="C229" s="16">
        <v>1</v>
      </c>
      <c r="D229" s="16"/>
      <c r="E229" s="16">
        <v>1</v>
      </c>
      <c r="F229" s="16"/>
      <c r="G229" s="16"/>
      <c r="H229" s="165"/>
      <c r="I229" s="174" t="s">
        <v>1152</v>
      </c>
      <c r="J229" s="173" t="s">
        <v>1153</v>
      </c>
      <c r="K229" s="166"/>
      <c r="L229" s="175" t="s">
        <v>1023</v>
      </c>
      <c r="M229" s="176"/>
      <c r="N229" s="177" t="s">
        <v>181</v>
      </c>
      <c r="O229" s="97" t="s">
        <v>1154</v>
      </c>
      <c r="P229" s="97"/>
      <c r="Q229" s="164"/>
      <c r="R229" s="170" t="s">
        <v>1101</v>
      </c>
      <c r="S229" s="170" t="s">
        <v>1102</v>
      </c>
    </row>
    <row r="230" spans="1:19" ht="30">
      <c r="A230" s="16">
        <v>199</v>
      </c>
      <c r="B230" s="16">
        <v>1</v>
      </c>
      <c r="C230" s="16"/>
      <c r="D230" s="16"/>
      <c r="E230" s="16">
        <v>1</v>
      </c>
      <c r="F230" s="16"/>
      <c r="G230" s="16"/>
      <c r="H230" s="165"/>
      <c r="I230" s="200" t="s">
        <v>1265</v>
      </c>
      <c r="J230" s="173">
        <v>44543</v>
      </c>
      <c r="K230" s="166"/>
      <c r="L230" s="175" t="s">
        <v>1023</v>
      </c>
      <c r="M230" s="176"/>
      <c r="N230" s="177" t="s">
        <v>388</v>
      </c>
      <c r="O230" s="97" t="s">
        <v>1158</v>
      </c>
      <c r="P230" s="97"/>
      <c r="Q230" s="164"/>
      <c r="R230" s="170" t="s">
        <v>844</v>
      </c>
      <c r="S230" s="170" t="s">
        <v>1261</v>
      </c>
    </row>
    <row r="231" spans="1:19" ht="30">
      <c r="A231" s="16">
        <v>200</v>
      </c>
      <c r="B231" s="16"/>
      <c r="C231" s="16">
        <v>1</v>
      </c>
      <c r="D231" s="16"/>
      <c r="E231" s="16">
        <v>1</v>
      </c>
      <c r="F231" s="16"/>
      <c r="G231" s="16"/>
      <c r="H231" s="165"/>
      <c r="I231" s="200" t="s">
        <v>1262</v>
      </c>
      <c r="J231" s="173">
        <v>44546</v>
      </c>
      <c r="K231" s="166"/>
      <c r="L231" s="178" t="s">
        <v>1023</v>
      </c>
      <c r="M231" s="176"/>
      <c r="N231" s="179" t="s">
        <v>1160</v>
      </c>
      <c r="O231" s="97" t="s">
        <v>1163</v>
      </c>
      <c r="P231" s="97"/>
      <c r="Q231" s="164"/>
      <c r="R231" s="170" t="s">
        <v>1061</v>
      </c>
      <c r="S231" s="170" t="s">
        <v>1161</v>
      </c>
    </row>
    <row r="232" spans="1:19" ht="30">
      <c r="A232" s="16">
        <v>201</v>
      </c>
      <c r="B232" s="164"/>
      <c r="C232" s="164"/>
      <c r="D232" s="164"/>
      <c r="E232" s="89">
        <v>1</v>
      </c>
      <c r="F232" s="164"/>
      <c r="G232" s="164"/>
      <c r="H232" s="164"/>
      <c r="I232" s="188" t="s">
        <v>1173</v>
      </c>
      <c r="J232" t="s">
        <v>1172</v>
      </c>
      <c r="K232" s="164"/>
      <c r="L232" s="189" t="s">
        <v>1168</v>
      </c>
      <c r="N232" s="186" t="s">
        <v>1167</v>
      </c>
      <c r="O232" s="216">
        <v>23990.53</v>
      </c>
      <c r="P232" s="97"/>
      <c r="Q232" s="164"/>
      <c r="R232" s="170" t="s">
        <v>1169</v>
      </c>
      <c r="S232" s="171" t="s">
        <v>1170</v>
      </c>
    </row>
    <row r="233" spans="1:19" ht="30">
      <c r="A233" s="16">
        <v>202</v>
      </c>
      <c r="B233" s="16"/>
      <c r="C233" s="16">
        <v>1</v>
      </c>
      <c r="D233" s="16"/>
      <c r="E233" s="16">
        <v>1</v>
      </c>
      <c r="F233" s="16"/>
      <c r="G233" s="16"/>
      <c r="H233" s="165"/>
      <c r="I233" s="188" t="s">
        <v>1263</v>
      </c>
      <c r="J233" s="164" t="s">
        <v>1171</v>
      </c>
      <c r="K233" s="166"/>
      <c r="L233" s="178" t="s">
        <v>1023</v>
      </c>
      <c r="M233" s="176"/>
      <c r="N233" s="186" t="s">
        <v>740</v>
      </c>
      <c r="O233" s="97" t="s">
        <v>1166</v>
      </c>
      <c r="P233" s="97"/>
      <c r="Q233" s="164"/>
      <c r="R233" s="170" t="s">
        <v>1061</v>
      </c>
      <c r="S233" s="187" t="s">
        <v>1165</v>
      </c>
    </row>
    <row r="234" spans="1:19" ht="30">
      <c r="A234" s="16">
        <v>203</v>
      </c>
      <c r="B234" s="16">
        <v>1</v>
      </c>
      <c r="C234" s="16"/>
      <c r="D234" s="16"/>
      <c r="E234" s="16">
        <v>1</v>
      </c>
      <c r="F234" s="16"/>
      <c r="G234" s="16"/>
      <c r="H234" s="165"/>
      <c r="I234" s="190" t="s">
        <v>1174</v>
      </c>
      <c r="J234" s="173">
        <v>44550</v>
      </c>
      <c r="K234" s="166"/>
      <c r="L234" s="178" t="s">
        <v>1023</v>
      </c>
      <c r="M234" s="176"/>
      <c r="N234" s="179" t="s">
        <v>489</v>
      </c>
      <c r="O234" s="97" t="s">
        <v>1164</v>
      </c>
      <c r="P234" s="97"/>
      <c r="Q234" s="164"/>
      <c r="R234" s="170"/>
      <c r="S234" s="170" t="s">
        <v>144</v>
      </c>
    </row>
    <row r="235" spans="1:19" ht="30">
      <c r="A235" s="16">
        <v>204</v>
      </c>
      <c r="B235" s="16"/>
      <c r="C235" s="16">
        <v>1</v>
      </c>
      <c r="D235" s="16"/>
      <c r="E235" s="16">
        <v>1</v>
      </c>
      <c r="F235" s="16"/>
      <c r="G235" s="16"/>
      <c r="H235" s="165"/>
      <c r="I235" s="195" t="s">
        <v>1179</v>
      </c>
      <c r="J235" s="173">
        <v>44557</v>
      </c>
      <c r="K235" s="166"/>
      <c r="L235" s="178" t="s">
        <v>1023</v>
      </c>
      <c r="M235" s="176"/>
      <c r="N235" s="186" t="s">
        <v>1180</v>
      </c>
      <c r="O235" s="97" t="s">
        <v>1200</v>
      </c>
      <c r="P235" s="97"/>
      <c r="Q235" s="164"/>
      <c r="R235" s="170" t="s">
        <v>1182</v>
      </c>
      <c r="S235" s="198" t="s">
        <v>1181</v>
      </c>
    </row>
    <row r="236" spans="1:19" ht="30">
      <c r="A236" s="16" t="s">
        <v>1183</v>
      </c>
      <c r="B236" s="16"/>
      <c r="C236" s="16"/>
      <c r="D236" s="16"/>
      <c r="E236" s="16">
        <v>1</v>
      </c>
      <c r="F236" s="16"/>
      <c r="G236" s="16"/>
      <c r="H236" s="165"/>
      <c r="I236" s="195" t="s">
        <v>1184</v>
      </c>
      <c r="J236" s="173">
        <v>44557</v>
      </c>
      <c r="K236" s="166"/>
      <c r="L236" s="196" t="s">
        <v>1148</v>
      </c>
      <c r="M236" s="176"/>
      <c r="N236" s="197" t="s">
        <v>560</v>
      </c>
      <c r="O236" s="97" t="s">
        <v>1199</v>
      </c>
      <c r="P236" s="97"/>
      <c r="Q236" s="164"/>
      <c r="R236" s="170" t="s">
        <v>1185</v>
      </c>
      <c r="S236" s="170"/>
    </row>
    <row r="237" spans="1:19" ht="15.75">
      <c r="A237" s="16">
        <v>205</v>
      </c>
      <c r="B237" s="16"/>
      <c r="C237" s="16">
        <v>1</v>
      </c>
      <c r="D237" s="16"/>
      <c r="E237" s="16">
        <v>1</v>
      </c>
      <c r="F237" s="16"/>
      <c r="G237" s="16"/>
      <c r="H237" s="165"/>
      <c r="I237" s="195" t="s">
        <v>1186</v>
      </c>
      <c r="J237" s="173">
        <v>44558</v>
      </c>
      <c r="K237" s="166"/>
      <c r="L237" s="196" t="s">
        <v>1187</v>
      </c>
      <c r="M237" s="176"/>
      <c r="N237" s="197" t="s">
        <v>606</v>
      </c>
      <c r="O237" s="97" t="s">
        <v>1188</v>
      </c>
      <c r="P237" s="97"/>
      <c r="Q237" s="164"/>
      <c r="R237" s="170" t="s">
        <v>1189</v>
      </c>
      <c r="S237" s="170" t="s">
        <v>1260</v>
      </c>
    </row>
    <row r="238" spans="1:19" ht="42.75">
      <c r="A238" s="16">
        <v>206</v>
      </c>
      <c r="B238" s="16"/>
      <c r="C238" s="16"/>
      <c r="D238" s="16"/>
      <c r="E238" s="16">
        <v>1</v>
      </c>
      <c r="F238" s="16"/>
      <c r="G238" s="16"/>
      <c r="H238" s="165"/>
      <c r="I238" s="195" t="s">
        <v>1190</v>
      </c>
      <c r="J238" s="173">
        <v>44559</v>
      </c>
      <c r="K238" s="166"/>
      <c r="L238" s="196" t="s">
        <v>1148</v>
      </c>
      <c r="M238" s="176"/>
      <c r="N238" s="197" t="s">
        <v>1191</v>
      </c>
      <c r="O238" s="97" t="s">
        <v>1198</v>
      </c>
      <c r="P238" s="97"/>
      <c r="Q238" s="164"/>
      <c r="R238" s="170" t="s">
        <v>1192</v>
      </c>
      <c r="S238" s="170" t="s">
        <v>1193</v>
      </c>
    </row>
    <row r="239" spans="1:19" ht="30">
      <c r="A239" s="16">
        <v>207</v>
      </c>
      <c r="B239" s="16"/>
      <c r="C239" s="16">
        <v>1</v>
      </c>
      <c r="D239" s="16"/>
      <c r="E239" s="16"/>
      <c r="F239" s="16">
        <v>1</v>
      </c>
      <c r="G239" s="16"/>
      <c r="H239" s="165"/>
      <c r="I239" s="195" t="s">
        <v>1194</v>
      </c>
      <c r="J239" s="173" t="s">
        <v>1195</v>
      </c>
      <c r="K239" s="166"/>
      <c r="L239" s="196" t="s">
        <v>1148</v>
      </c>
      <c r="M239" s="176"/>
      <c r="N239" s="197" t="s">
        <v>1196</v>
      </c>
      <c r="O239" s="97" t="s">
        <v>1197</v>
      </c>
      <c r="P239" s="97"/>
      <c r="Q239" s="164"/>
      <c r="R239" s="170" t="s">
        <v>1201</v>
      </c>
      <c r="S239" s="170" t="s">
        <v>1202</v>
      </c>
    </row>
    <row r="240" spans="1:19" ht="30">
      <c r="A240" s="16">
        <v>208</v>
      </c>
      <c r="B240" s="16">
        <v>1</v>
      </c>
      <c r="C240" s="16"/>
      <c r="D240" s="16"/>
      <c r="E240" s="16"/>
      <c r="F240" s="16">
        <v>1</v>
      </c>
      <c r="G240" s="16"/>
      <c r="H240" s="165"/>
      <c r="I240" s="217" t="s">
        <v>1273</v>
      </c>
      <c r="J240" s="173" t="s">
        <v>1274</v>
      </c>
      <c r="K240" s="166"/>
      <c r="L240" s="218" t="s">
        <v>1275</v>
      </c>
      <c r="M240" s="176"/>
      <c r="N240" s="219" t="s">
        <v>115</v>
      </c>
      <c r="O240" s="97" t="s">
        <v>1276</v>
      </c>
      <c r="P240" s="97"/>
      <c r="Q240" s="164"/>
      <c r="R240" s="170" t="s">
        <v>844</v>
      </c>
      <c r="S240" s="170" t="s">
        <v>1215</v>
      </c>
    </row>
    <row r="241" spans="18:19">
      <c r="R241" s="171"/>
      <c r="S241" s="171"/>
    </row>
    <row r="242" spans="18:19">
      <c r="R242" s="171"/>
      <c r="S242" s="171"/>
    </row>
    <row r="243" spans="18:19">
      <c r="R243" s="171"/>
      <c r="S243" s="171"/>
    </row>
    <row r="244" spans="18:19">
      <c r="R244" s="171"/>
      <c r="S244" s="171"/>
    </row>
    <row r="245" spans="18:19">
      <c r="R245" s="171"/>
      <c r="S245" s="171"/>
    </row>
    <row r="246" spans="18:19">
      <c r="R246" s="171"/>
      <c r="S246" s="171"/>
    </row>
    <row r="247" spans="18:19">
      <c r="R247" s="171"/>
      <c r="S247" s="171"/>
    </row>
    <row r="248" spans="18:19">
      <c r="R248" s="171"/>
      <c r="S248" s="171"/>
    </row>
    <row r="249" spans="18:19">
      <c r="R249" s="171"/>
      <c r="S249" s="171"/>
    </row>
    <row r="250" spans="18:19">
      <c r="R250" s="171"/>
      <c r="S250" s="171"/>
    </row>
    <row r="251" spans="18:19">
      <c r="R251" s="171"/>
      <c r="S251" s="171"/>
    </row>
  </sheetData>
  <mergeCells count="511">
    <mergeCell ref="H193:I193"/>
    <mergeCell ref="J193:K193"/>
    <mergeCell ref="M193:N193"/>
    <mergeCell ref="H194:I194"/>
    <mergeCell ref="J194:K194"/>
    <mergeCell ref="M194:N194"/>
    <mergeCell ref="H191:I191"/>
    <mergeCell ref="J191:K191"/>
    <mergeCell ref="M191:N191"/>
    <mergeCell ref="H192:I192"/>
    <mergeCell ref="J192:K192"/>
    <mergeCell ref="M192:N192"/>
    <mergeCell ref="H189:I189"/>
    <mergeCell ref="J189:K189"/>
    <mergeCell ref="M189:N189"/>
    <mergeCell ref="H190:I190"/>
    <mergeCell ref="J190:K190"/>
    <mergeCell ref="M190:N190"/>
    <mergeCell ref="H187:I187"/>
    <mergeCell ref="J187:K187"/>
    <mergeCell ref="M187:N187"/>
    <mergeCell ref="H188:I188"/>
    <mergeCell ref="J188:K188"/>
    <mergeCell ref="M188:N188"/>
    <mergeCell ref="H185:I185"/>
    <mergeCell ref="J185:K185"/>
    <mergeCell ref="M185:N185"/>
    <mergeCell ref="H186:I186"/>
    <mergeCell ref="J186:K186"/>
    <mergeCell ref="M186:N186"/>
    <mergeCell ref="H183:I183"/>
    <mergeCell ref="J183:K183"/>
    <mergeCell ref="M183:N183"/>
    <mergeCell ref="H184:I184"/>
    <mergeCell ref="J184:K184"/>
    <mergeCell ref="M184:N184"/>
    <mergeCell ref="H181:I181"/>
    <mergeCell ref="J181:K181"/>
    <mergeCell ref="M181:N181"/>
    <mergeCell ref="H182:I182"/>
    <mergeCell ref="J182:K182"/>
    <mergeCell ref="M182:N182"/>
    <mergeCell ref="H179:I179"/>
    <mergeCell ref="J179:K179"/>
    <mergeCell ref="M179:N179"/>
    <mergeCell ref="H180:I180"/>
    <mergeCell ref="J180:K180"/>
    <mergeCell ref="M180:N180"/>
    <mergeCell ref="H167:I167"/>
    <mergeCell ref="J167:K167"/>
    <mergeCell ref="M167:N167"/>
    <mergeCell ref="H168:I168"/>
    <mergeCell ref="J168:K168"/>
    <mergeCell ref="M168:N168"/>
    <mergeCell ref="H165:I165"/>
    <mergeCell ref="J165:K165"/>
    <mergeCell ref="M165:N165"/>
    <mergeCell ref="H166:I166"/>
    <mergeCell ref="J166:K166"/>
    <mergeCell ref="M166:N166"/>
    <mergeCell ref="H163:I163"/>
    <mergeCell ref="J163:K163"/>
    <mergeCell ref="M163:N163"/>
    <mergeCell ref="H164:I164"/>
    <mergeCell ref="J164:K164"/>
    <mergeCell ref="M164:N164"/>
    <mergeCell ref="H161:I161"/>
    <mergeCell ref="J161:K161"/>
    <mergeCell ref="M161:N161"/>
    <mergeCell ref="H162:I162"/>
    <mergeCell ref="J162:K162"/>
    <mergeCell ref="M162:N162"/>
    <mergeCell ref="H159:I159"/>
    <mergeCell ref="J159:K159"/>
    <mergeCell ref="M159:N159"/>
    <mergeCell ref="H160:I160"/>
    <mergeCell ref="J160:K160"/>
    <mergeCell ref="M160:N160"/>
    <mergeCell ref="H157:I157"/>
    <mergeCell ref="J157:K157"/>
    <mergeCell ref="M157:N157"/>
    <mergeCell ref="H158:I158"/>
    <mergeCell ref="J158:K158"/>
    <mergeCell ref="M158:N158"/>
    <mergeCell ref="H155:I155"/>
    <mergeCell ref="J155:K155"/>
    <mergeCell ref="M155:N155"/>
    <mergeCell ref="H156:I156"/>
    <mergeCell ref="J156:K156"/>
    <mergeCell ref="M156:N156"/>
    <mergeCell ref="H153:I153"/>
    <mergeCell ref="J153:K153"/>
    <mergeCell ref="M153:N153"/>
    <mergeCell ref="H154:I154"/>
    <mergeCell ref="J154:K154"/>
    <mergeCell ref="M154:N154"/>
    <mergeCell ref="H151:I151"/>
    <mergeCell ref="J151:K151"/>
    <mergeCell ref="M151:N151"/>
    <mergeCell ref="H152:I152"/>
    <mergeCell ref="J152:K152"/>
    <mergeCell ref="M152:N152"/>
    <mergeCell ref="H149:I149"/>
    <mergeCell ref="J149:K149"/>
    <mergeCell ref="M149:N149"/>
    <mergeCell ref="H150:I150"/>
    <mergeCell ref="J150:K150"/>
    <mergeCell ref="M150:N150"/>
    <mergeCell ref="H147:I147"/>
    <mergeCell ref="J147:K147"/>
    <mergeCell ref="M147:N147"/>
    <mergeCell ref="H148:I148"/>
    <mergeCell ref="J148:K148"/>
    <mergeCell ref="M148:N148"/>
    <mergeCell ref="H145:I145"/>
    <mergeCell ref="J145:K145"/>
    <mergeCell ref="M145:N145"/>
    <mergeCell ref="H146:I146"/>
    <mergeCell ref="J146:K146"/>
    <mergeCell ref="M146:N146"/>
    <mergeCell ref="H143:I143"/>
    <mergeCell ref="J143:K143"/>
    <mergeCell ref="M143:N143"/>
    <mergeCell ref="H144:I144"/>
    <mergeCell ref="J144:K144"/>
    <mergeCell ref="M144:N144"/>
    <mergeCell ref="H141:I141"/>
    <mergeCell ref="J141:K141"/>
    <mergeCell ref="M141:N141"/>
    <mergeCell ref="H142:I142"/>
    <mergeCell ref="J142:K142"/>
    <mergeCell ref="M142:N142"/>
    <mergeCell ref="H139:I139"/>
    <mergeCell ref="J139:K139"/>
    <mergeCell ref="M139:N139"/>
    <mergeCell ref="H140:I140"/>
    <mergeCell ref="J140:K140"/>
    <mergeCell ref="M140:N140"/>
    <mergeCell ref="H137:I137"/>
    <mergeCell ref="J137:K137"/>
    <mergeCell ref="M137:N137"/>
    <mergeCell ref="H138:I138"/>
    <mergeCell ref="J138:K138"/>
    <mergeCell ref="M138:N138"/>
    <mergeCell ref="H135:I135"/>
    <mergeCell ref="J135:K135"/>
    <mergeCell ref="M135:N135"/>
    <mergeCell ref="H136:I136"/>
    <mergeCell ref="J136:K136"/>
    <mergeCell ref="M136:N136"/>
    <mergeCell ref="H133:I133"/>
    <mergeCell ref="J133:K133"/>
    <mergeCell ref="M133:N133"/>
    <mergeCell ref="H134:I134"/>
    <mergeCell ref="J134:K134"/>
    <mergeCell ref="M134:N134"/>
    <mergeCell ref="H131:I131"/>
    <mergeCell ref="J131:K131"/>
    <mergeCell ref="M131:N131"/>
    <mergeCell ref="H132:I132"/>
    <mergeCell ref="J132:K132"/>
    <mergeCell ref="M132:N132"/>
    <mergeCell ref="H129:I129"/>
    <mergeCell ref="J129:K129"/>
    <mergeCell ref="M129:N129"/>
    <mergeCell ref="H130:I130"/>
    <mergeCell ref="J130:K130"/>
    <mergeCell ref="M130:N130"/>
    <mergeCell ref="H128:I128"/>
    <mergeCell ref="J128:K128"/>
    <mergeCell ref="M128:N128"/>
    <mergeCell ref="H122:I122"/>
    <mergeCell ref="J122:K122"/>
    <mergeCell ref="M122:N122"/>
    <mergeCell ref="H120:I120"/>
    <mergeCell ref="J120:K120"/>
    <mergeCell ref="M120:N120"/>
    <mergeCell ref="H121:I121"/>
    <mergeCell ref="J121:K121"/>
    <mergeCell ref="M121:N121"/>
    <mergeCell ref="H118:I118"/>
    <mergeCell ref="J118:K118"/>
    <mergeCell ref="M118:N118"/>
    <mergeCell ref="H119:I119"/>
    <mergeCell ref="J119:K119"/>
    <mergeCell ref="M119:N119"/>
    <mergeCell ref="H116:I116"/>
    <mergeCell ref="J116:K116"/>
    <mergeCell ref="M116:N116"/>
    <mergeCell ref="H117:I117"/>
    <mergeCell ref="J117:K117"/>
    <mergeCell ref="M117:N117"/>
    <mergeCell ref="H114:I114"/>
    <mergeCell ref="J114:K114"/>
    <mergeCell ref="M114:N114"/>
    <mergeCell ref="H115:I115"/>
    <mergeCell ref="J115:K115"/>
    <mergeCell ref="M115:N115"/>
    <mergeCell ref="H112:I112"/>
    <mergeCell ref="J112:K112"/>
    <mergeCell ref="M112:N112"/>
    <mergeCell ref="H113:I113"/>
    <mergeCell ref="J113:K113"/>
    <mergeCell ref="M113:N113"/>
    <mergeCell ref="H110:I110"/>
    <mergeCell ref="J110:K110"/>
    <mergeCell ref="M110:N110"/>
    <mergeCell ref="H111:I111"/>
    <mergeCell ref="J111:K111"/>
    <mergeCell ref="M111:N111"/>
    <mergeCell ref="H108:I108"/>
    <mergeCell ref="J108:K108"/>
    <mergeCell ref="M108:N108"/>
    <mergeCell ref="H109:I109"/>
    <mergeCell ref="J109:K109"/>
    <mergeCell ref="M109:N109"/>
    <mergeCell ref="H106:I106"/>
    <mergeCell ref="J106:K106"/>
    <mergeCell ref="M106:N106"/>
    <mergeCell ref="H107:I107"/>
    <mergeCell ref="J107:K107"/>
    <mergeCell ref="M107:N107"/>
    <mergeCell ref="H104:I104"/>
    <mergeCell ref="J104:K104"/>
    <mergeCell ref="M104:N104"/>
    <mergeCell ref="H105:I105"/>
    <mergeCell ref="J105:K105"/>
    <mergeCell ref="M105:N105"/>
    <mergeCell ref="H102:I102"/>
    <mergeCell ref="M102:N102"/>
    <mergeCell ref="H103:I103"/>
    <mergeCell ref="J103:K103"/>
    <mergeCell ref="M103:N103"/>
    <mergeCell ref="H100:I100"/>
    <mergeCell ref="J100:K100"/>
    <mergeCell ref="M100:N100"/>
    <mergeCell ref="H101:I101"/>
    <mergeCell ref="J102:K102"/>
    <mergeCell ref="M101:N101"/>
    <mergeCell ref="H98:I98"/>
    <mergeCell ref="J98:K98"/>
    <mergeCell ref="M98:N98"/>
    <mergeCell ref="H99:I99"/>
    <mergeCell ref="J99:K99"/>
    <mergeCell ref="M99:N99"/>
    <mergeCell ref="H96:I96"/>
    <mergeCell ref="J96:K96"/>
    <mergeCell ref="M96:N96"/>
    <mergeCell ref="H97:I97"/>
    <mergeCell ref="J97:K97"/>
    <mergeCell ref="M97:N97"/>
    <mergeCell ref="H94:I94"/>
    <mergeCell ref="J94:K94"/>
    <mergeCell ref="M94:N94"/>
    <mergeCell ref="H95:I95"/>
    <mergeCell ref="J95:K95"/>
    <mergeCell ref="M95:N95"/>
    <mergeCell ref="H92:I92"/>
    <mergeCell ref="J92:K92"/>
    <mergeCell ref="M92:N92"/>
    <mergeCell ref="H93:I93"/>
    <mergeCell ref="J93:K93"/>
    <mergeCell ref="M93:N93"/>
    <mergeCell ref="H90:I90"/>
    <mergeCell ref="J90:K90"/>
    <mergeCell ref="M90:N90"/>
    <mergeCell ref="H91:I91"/>
    <mergeCell ref="J91:K91"/>
    <mergeCell ref="M91:N91"/>
    <mergeCell ref="H88:I88"/>
    <mergeCell ref="J88:K88"/>
    <mergeCell ref="M88:N88"/>
    <mergeCell ref="H89:I89"/>
    <mergeCell ref="J89:K89"/>
    <mergeCell ref="M89:N89"/>
    <mergeCell ref="H86:I86"/>
    <mergeCell ref="J86:K86"/>
    <mergeCell ref="M86:N86"/>
    <mergeCell ref="H87:I87"/>
    <mergeCell ref="J87:K87"/>
    <mergeCell ref="M87:N87"/>
    <mergeCell ref="H84:I84"/>
    <mergeCell ref="J84:K84"/>
    <mergeCell ref="M84:N84"/>
    <mergeCell ref="H85:I85"/>
    <mergeCell ref="J85:K85"/>
    <mergeCell ref="M85:N85"/>
    <mergeCell ref="H82:I82"/>
    <mergeCell ref="J82:K82"/>
    <mergeCell ref="M82:N82"/>
    <mergeCell ref="H77:I77"/>
    <mergeCell ref="J77:K77"/>
    <mergeCell ref="M77:N77"/>
    <mergeCell ref="H78:I78"/>
    <mergeCell ref="J78:K78"/>
    <mergeCell ref="M78:N78"/>
    <mergeCell ref="H75:I75"/>
    <mergeCell ref="J75:K75"/>
    <mergeCell ref="M75:N75"/>
    <mergeCell ref="H76:I76"/>
    <mergeCell ref="J76:K76"/>
    <mergeCell ref="M76:N76"/>
    <mergeCell ref="H73:I73"/>
    <mergeCell ref="J73:K73"/>
    <mergeCell ref="M73:N73"/>
    <mergeCell ref="H74:I74"/>
    <mergeCell ref="J74:K74"/>
    <mergeCell ref="M74:N74"/>
    <mergeCell ref="H71:I71"/>
    <mergeCell ref="J71:K71"/>
    <mergeCell ref="M71:N71"/>
    <mergeCell ref="H72:I72"/>
    <mergeCell ref="J72:K72"/>
    <mergeCell ref="M72:N72"/>
    <mergeCell ref="H69:I69"/>
    <mergeCell ref="J69:K69"/>
    <mergeCell ref="M69:N69"/>
    <mergeCell ref="H70:I70"/>
    <mergeCell ref="J70:K70"/>
    <mergeCell ref="M70:N70"/>
    <mergeCell ref="H67:I67"/>
    <mergeCell ref="J67:K67"/>
    <mergeCell ref="M67:N67"/>
    <mergeCell ref="H68:I68"/>
    <mergeCell ref="J68:K68"/>
    <mergeCell ref="M68:N68"/>
    <mergeCell ref="H65:I65"/>
    <mergeCell ref="J65:K65"/>
    <mergeCell ref="M65:N65"/>
    <mergeCell ref="H66:I66"/>
    <mergeCell ref="J66:K66"/>
    <mergeCell ref="M66:N66"/>
    <mergeCell ref="H63:I63"/>
    <mergeCell ref="J63:K63"/>
    <mergeCell ref="M63:N63"/>
    <mergeCell ref="H64:I64"/>
    <mergeCell ref="J64:K64"/>
    <mergeCell ref="M64:N64"/>
    <mergeCell ref="H61:I61"/>
    <mergeCell ref="J61:K61"/>
    <mergeCell ref="M61:N61"/>
    <mergeCell ref="H62:I62"/>
    <mergeCell ref="J62:K62"/>
    <mergeCell ref="M62:N62"/>
    <mergeCell ref="H58:I58"/>
    <mergeCell ref="J58:K58"/>
    <mergeCell ref="M58:N58"/>
    <mergeCell ref="H60:I60"/>
    <mergeCell ref="J60:K60"/>
    <mergeCell ref="M60:N60"/>
    <mergeCell ref="H59:I59"/>
    <mergeCell ref="J59:K59"/>
    <mergeCell ref="M59:N59"/>
    <mergeCell ref="H55:I55"/>
    <mergeCell ref="J55:K55"/>
    <mergeCell ref="M55:N55"/>
    <mergeCell ref="H56:I56"/>
    <mergeCell ref="J56:K56"/>
    <mergeCell ref="M56:N56"/>
    <mergeCell ref="H53:I53"/>
    <mergeCell ref="J53:K53"/>
    <mergeCell ref="M53:N53"/>
    <mergeCell ref="H54:I54"/>
    <mergeCell ref="J54:K54"/>
    <mergeCell ref="M54:N54"/>
    <mergeCell ref="H51:I51"/>
    <mergeCell ref="J51:K51"/>
    <mergeCell ref="M51:N51"/>
    <mergeCell ref="H52:I52"/>
    <mergeCell ref="J52:K52"/>
    <mergeCell ref="M52:N52"/>
    <mergeCell ref="H48:I48"/>
    <mergeCell ref="J48:K48"/>
    <mergeCell ref="M48:N48"/>
    <mergeCell ref="H49:I49"/>
    <mergeCell ref="J49:K49"/>
    <mergeCell ref="M49:N49"/>
    <mergeCell ref="H50:I50"/>
    <mergeCell ref="J50:K50"/>
    <mergeCell ref="M50:N50"/>
    <mergeCell ref="H46:I46"/>
    <mergeCell ref="J46:K46"/>
    <mergeCell ref="M46:N46"/>
    <mergeCell ref="H47:I47"/>
    <mergeCell ref="J47:K47"/>
    <mergeCell ref="M47:N47"/>
    <mergeCell ref="H45:I45"/>
    <mergeCell ref="J45:K45"/>
    <mergeCell ref="M45:N45"/>
    <mergeCell ref="H42:I42"/>
    <mergeCell ref="J42:K42"/>
    <mergeCell ref="M42:N42"/>
    <mergeCell ref="H44:I44"/>
    <mergeCell ref="J44:K44"/>
    <mergeCell ref="M44:N44"/>
    <mergeCell ref="H40:I40"/>
    <mergeCell ref="J40:K40"/>
    <mergeCell ref="M40:N40"/>
    <mergeCell ref="H41:I41"/>
    <mergeCell ref="J41:K41"/>
    <mergeCell ref="M41:N41"/>
    <mergeCell ref="H38:I38"/>
    <mergeCell ref="J38:K38"/>
    <mergeCell ref="M38:N38"/>
    <mergeCell ref="H39:I39"/>
    <mergeCell ref="J39:K39"/>
    <mergeCell ref="M39:N39"/>
    <mergeCell ref="H36:I36"/>
    <mergeCell ref="J36:K36"/>
    <mergeCell ref="M36:N36"/>
    <mergeCell ref="H37:I37"/>
    <mergeCell ref="J37:K37"/>
    <mergeCell ref="M37:N37"/>
    <mergeCell ref="H33:I33"/>
    <mergeCell ref="J33:K33"/>
    <mergeCell ref="M33:N33"/>
    <mergeCell ref="H34:I34"/>
    <mergeCell ref="J34:K34"/>
    <mergeCell ref="M34:N34"/>
    <mergeCell ref="H31:I31"/>
    <mergeCell ref="J31:K31"/>
    <mergeCell ref="M31:N31"/>
    <mergeCell ref="H32:I32"/>
    <mergeCell ref="J32:K32"/>
    <mergeCell ref="M32:N32"/>
    <mergeCell ref="M29:N29"/>
    <mergeCell ref="H30:I30"/>
    <mergeCell ref="J30:K30"/>
    <mergeCell ref="M30:N30"/>
    <mergeCell ref="H25:I25"/>
    <mergeCell ref="J25:K25"/>
    <mergeCell ref="M25:N25"/>
    <mergeCell ref="H26:I26"/>
    <mergeCell ref="J26:K26"/>
    <mergeCell ref="M26:N26"/>
    <mergeCell ref="H27:I27"/>
    <mergeCell ref="J27:K27"/>
    <mergeCell ref="M27:N27"/>
    <mergeCell ref="H28:I28"/>
    <mergeCell ref="J28:K28"/>
    <mergeCell ref="M28:N28"/>
    <mergeCell ref="A1:S2"/>
    <mergeCell ref="H4:S4"/>
    <mergeCell ref="H5:S5"/>
    <mergeCell ref="H6:I6"/>
    <mergeCell ref="J6:K6"/>
    <mergeCell ref="M6:N6"/>
    <mergeCell ref="A5:G5"/>
    <mergeCell ref="H15:I15"/>
    <mergeCell ref="J15:K15"/>
    <mergeCell ref="M15:N15"/>
    <mergeCell ref="H11:I11"/>
    <mergeCell ref="J11:K11"/>
    <mergeCell ref="M11:N11"/>
    <mergeCell ref="H14:I14"/>
    <mergeCell ref="J14:K14"/>
    <mergeCell ref="M14:N14"/>
    <mergeCell ref="H9:I9"/>
    <mergeCell ref="J9:K9"/>
    <mergeCell ref="M9:N9"/>
    <mergeCell ref="H12:I12"/>
    <mergeCell ref="J12:K12"/>
    <mergeCell ref="M12:N12"/>
    <mergeCell ref="S17:S21"/>
    <mergeCell ref="H8:I8"/>
    <mergeCell ref="J8:K8"/>
    <mergeCell ref="M8:N8"/>
    <mergeCell ref="H10:I10"/>
    <mergeCell ref="J10:K10"/>
    <mergeCell ref="M10:N10"/>
    <mergeCell ref="H16:I16"/>
    <mergeCell ref="J16:K16"/>
    <mergeCell ref="M16:N16"/>
    <mergeCell ref="H19:I19"/>
    <mergeCell ref="J19:K19"/>
    <mergeCell ref="M19:N19"/>
    <mergeCell ref="H20:I20"/>
    <mergeCell ref="J20:K20"/>
    <mergeCell ref="M20:N20"/>
    <mergeCell ref="H17:I17"/>
    <mergeCell ref="J17:K17"/>
    <mergeCell ref="M17:N17"/>
    <mergeCell ref="H18:I18"/>
    <mergeCell ref="J18:K18"/>
    <mergeCell ref="M18:N18"/>
    <mergeCell ref="H21:I21"/>
    <mergeCell ref="J21:K21"/>
    <mergeCell ref="H57:I57"/>
    <mergeCell ref="J57:K57"/>
    <mergeCell ref="M57:N57"/>
    <mergeCell ref="H13:I13"/>
    <mergeCell ref="J13:K13"/>
    <mergeCell ref="M13:N13"/>
    <mergeCell ref="H35:I35"/>
    <mergeCell ref="J35:K35"/>
    <mergeCell ref="M35:N35"/>
    <mergeCell ref="H43:I43"/>
    <mergeCell ref="J43:K43"/>
    <mergeCell ref="M43:N43"/>
    <mergeCell ref="H23:I23"/>
    <mergeCell ref="J23:K23"/>
    <mergeCell ref="M23:N23"/>
    <mergeCell ref="H24:I24"/>
    <mergeCell ref="J24:K24"/>
    <mergeCell ref="M24:N24"/>
    <mergeCell ref="M21:N21"/>
    <mergeCell ref="H22:I22"/>
    <mergeCell ref="J22:K22"/>
    <mergeCell ref="M22:N22"/>
    <mergeCell ref="H29:I29"/>
    <mergeCell ref="J29:K29"/>
  </mergeCells>
  <pageMargins left="0" right="0" top="0" bottom="0" header="0" footer="0"/>
  <pageSetup paperSize="9" scale="46" orientation="landscape" r:id="rId1"/>
  <rowBreaks count="3" manualBreakCount="3">
    <brk id="55" max="18" man="1"/>
    <brk id="123" max="9" man="1"/>
    <brk id="170" max="9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2020 год</vt:lpstr>
      <vt:lpstr>учеба</vt:lpstr>
      <vt:lpstr>2021</vt:lpstr>
      <vt:lpstr>Лист2</vt:lpstr>
      <vt:lpstr>Лист3</vt:lpstr>
      <vt:lpstr>'2020 год'!Область_печати</vt:lpstr>
      <vt:lpstr>'2021'!Область_печати</vt:lpstr>
      <vt:lpstr>учеба!Область_печати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RVI</cp:lastModifiedBy>
  <cp:lastPrinted>2022-01-31T11:54:13Z</cp:lastPrinted>
  <dcterms:created xsi:type="dcterms:W3CDTF">2018-07-20T06:08:20Z</dcterms:created>
  <dcterms:modified xsi:type="dcterms:W3CDTF">2022-01-31T12:01:37Z</dcterms:modified>
</cp:coreProperties>
</file>